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/>
  <mc:AlternateContent xmlns:mc="http://schemas.openxmlformats.org/markup-compatibility/2006">
    <mc:Choice Requires="x15">
      <x15ac:absPath xmlns:x15ac="http://schemas.microsoft.com/office/spreadsheetml/2010/11/ac" url="C:\Users\aono\Desktop\"/>
    </mc:Choice>
  </mc:AlternateContent>
  <bookViews>
    <workbookView xWindow="0" yWindow="0" windowWidth="23040" windowHeight="8988" activeTab="1"/>
  </bookViews>
  <sheets>
    <sheet name="記入例" sheetId="2" r:id="rId1"/>
    <sheet name="参加申込書" sheetId="1" r:id="rId2"/>
  </sheets>
  <definedNames>
    <definedName name="_xlnm._FilterDatabase" localSheetId="0" hidden="1">記入例!$A$16:$P$41</definedName>
    <definedName name="_xlnm._FilterDatabase" localSheetId="1" hidden="1">参加申込書!$A$16:$P$42</definedName>
    <definedName name="_xlnm.Print_Area" localSheetId="0">記入例!$A$1:$P$42</definedName>
    <definedName name="_xlnm.Print_Area" localSheetId="1">参加申込書!$A$1:$P$42</definedName>
  </definedNames>
  <calcPr calcId="162913"/>
</workbook>
</file>

<file path=xl/calcChain.xml><?xml version="1.0" encoding="utf-8"?>
<calcChain xmlns="http://schemas.openxmlformats.org/spreadsheetml/2006/main">
  <c r="J42" i="1" l="1"/>
  <c r="L42" i="1"/>
  <c r="M42" i="1"/>
  <c r="N42" i="1"/>
  <c r="O42" i="1"/>
  <c r="K18" i="1"/>
  <c r="J18" i="2"/>
  <c r="P18" i="2" s="1"/>
  <c r="J19" i="2"/>
  <c r="P19" i="2" s="1"/>
  <c r="J20" i="2"/>
  <c r="P20" i="2" s="1"/>
  <c r="J21" i="2"/>
  <c r="J22" i="2"/>
  <c r="P22" i="2" s="1"/>
  <c r="J23" i="2"/>
  <c r="P23" i="2" s="1"/>
  <c r="J24" i="2"/>
  <c r="J25" i="2"/>
  <c r="J26" i="2"/>
  <c r="P26" i="2" s="1"/>
  <c r="J27" i="2"/>
  <c r="P27" i="2" s="1"/>
  <c r="J28" i="2"/>
  <c r="P28" i="2" s="1"/>
  <c r="J29" i="2"/>
  <c r="J30" i="2"/>
  <c r="P30" i="2" s="1"/>
  <c r="J31" i="2"/>
  <c r="P31" i="2" s="1"/>
  <c r="J32" i="2"/>
  <c r="J33" i="2"/>
  <c r="J34" i="2"/>
  <c r="P34" i="2" s="1"/>
  <c r="J35" i="2"/>
  <c r="P35" i="2" s="1"/>
  <c r="J36" i="2"/>
  <c r="P36" i="2" s="1"/>
  <c r="J37" i="2"/>
  <c r="J38" i="2"/>
  <c r="P38" i="2" s="1"/>
  <c r="J39" i="2"/>
  <c r="P39" i="2" s="1"/>
  <c r="J40" i="2"/>
  <c r="J41" i="2"/>
  <c r="J17" i="2"/>
  <c r="P17" i="2" s="1"/>
  <c r="K17" i="2"/>
  <c r="K18" i="2"/>
  <c r="K19" i="2"/>
  <c r="K42" i="2" s="1"/>
  <c r="K20" i="2"/>
  <c r="K21" i="2"/>
  <c r="P21" i="2" s="1"/>
  <c r="K22" i="2"/>
  <c r="K23" i="2"/>
  <c r="K24" i="2"/>
  <c r="P24" i="2"/>
  <c r="P25" i="2"/>
  <c r="K25" i="2"/>
  <c r="K26" i="2"/>
  <c r="K27" i="2"/>
  <c r="K28" i="2"/>
  <c r="K29" i="2"/>
  <c r="P29" i="2" s="1"/>
  <c r="K30" i="2"/>
  <c r="K31" i="2"/>
  <c r="K32" i="2"/>
  <c r="P32" i="2"/>
  <c r="P33" i="2"/>
  <c r="K33" i="2"/>
  <c r="K34" i="2"/>
  <c r="K35" i="2"/>
  <c r="K36" i="2"/>
  <c r="K37" i="2"/>
  <c r="P37" i="2" s="1"/>
  <c r="K38" i="2"/>
  <c r="K39" i="2"/>
  <c r="K40" i="2"/>
  <c r="P40" i="2"/>
  <c r="K41" i="2"/>
  <c r="P41" i="2" s="1"/>
  <c r="L42" i="2"/>
  <c r="M42" i="2"/>
  <c r="N42" i="2"/>
  <c r="O42" i="2"/>
  <c r="K17" i="1"/>
  <c r="K19" i="1"/>
  <c r="K20" i="1"/>
  <c r="P20" i="1" s="1"/>
  <c r="K21" i="1"/>
  <c r="K22" i="1"/>
  <c r="P22" i="1"/>
  <c r="P23" i="1"/>
  <c r="K23" i="1"/>
  <c r="K24" i="1"/>
  <c r="P24" i="1"/>
  <c r="K25" i="1"/>
  <c r="P25" i="1" s="1"/>
  <c r="K26" i="1"/>
  <c r="P26" i="1"/>
  <c r="P27" i="1"/>
  <c r="K27" i="1"/>
  <c r="K28" i="1"/>
  <c r="P28" i="1"/>
  <c r="K29" i="1"/>
  <c r="P29" i="1" s="1"/>
  <c r="K30" i="1"/>
  <c r="P30" i="1"/>
  <c r="P31" i="1"/>
  <c r="K31" i="1"/>
  <c r="K32" i="1"/>
  <c r="P32" i="1"/>
  <c r="K33" i="1"/>
  <c r="P33" i="1" s="1"/>
  <c r="K34" i="1"/>
  <c r="P34" i="1" s="1"/>
  <c r="P35" i="1"/>
  <c r="K35" i="1"/>
  <c r="K36" i="1"/>
  <c r="P36" i="1" s="1"/>
  <c r="K37" i="1"/>
  <c r="P37" i="1"/>
  <c r="K38" i="1"/>
  <c r="P38" i="1"/>
  <c r="K39" i="1"/>
  <c r="P39" i="1" s="1"/>
  <c r="K40" i="1"/>
  <c r="P40" i="1"/>
  <c r="K41" i="1"/>
  <c r="P41" i="1"/>
  <c r="J42" i="2"/>
  <c r="P21" i="1"/>
  <c r="P42" i="2" l="1"/>
  <c r="K42" i="1"/>
  <c r="P19" i="1"/>
  <c r="P18" i="1"/>
  <c r="P17" i="1"/>
  <c r="P42" i="1" l="1"/>
</calcChain>
</file>

<file path=xl/comments1.xml><?xml version="1.0" encoding="utf-8"?>
<comments xmlns="http://schemas.openxmlformats.org/spreadsheetml/2006/main">
  <authors>
    <author>h</author>
  </authors>
  <commentList>
    <comment ref="D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半角ｶﾅで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母でも可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選手と付添以外は不要
</t>
        </r>
        <r>
          <rPr>
            <b/>
            <sz val="9"/>
            <color indexed="10"/>
            <rFont val="ＭＳ Ｐゴシック"/>
            <family val="3"/>
            <charset val="128"/>
          </rPr>
          <t>付添の学年は必須</t>
        </r>
      </text>
    </comment>
    <comment ref="K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選手：0
大人：2500
子供：1000
</t>
        </r>
        <r>
          <rPr>
            <b/>
            <sz val="9"/>
            <color indexed="10"/>
            <rFont val="ＭＳ Ｐゴシック"/>
            <family val="3"/>
            <charset val="128"/>
          </rPr>
          <t>不参加：0を上書き</t>
        </r>
      </text>
    </comment>
    <comment ref="L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 or 650</t>
        </r>
      </text>
    </comment>
    <comment ref="M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 or 300</t>
        </r>
      </text>
    </comment>
    <comment ref="N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 or 650</t>
        </r>
      </text>
    </comment>
    <comment ref="O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大人も子供も、\2,080です
子供で布団不要は、\0
宿泊無しは、\0</t>
        </r>
      </text>
    </comment>
  </commentList>
</comments>
</file>

<file path=xl/comments2.xml><?xml version="1.0" encoding="utf-8"?>
<comments xmlns="http://schemas.openxmlformats.org/spreadsheetml/2006/main">
  <authors>
    <author>h</author>
    <author>MAZSAN</author>
  </authors>
  <commentList>
    <comment ref="D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半角ｶﾅで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母でも可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選手と付添以外は不要
</t>
        </r>
        <r>
          <rPr>
            <b/>
            <sz val="9"/>
            <color indexed="10"/>
            <rFont val="ＭＳ Ｐゴシック"/>
            <family val="3"/>
            <charset val="128"/>
          </rPr>
          <t>付添の学年は必須</t>
        </r>
      </text>
    </comment>
    <comment ref="J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OP級A・Ｂは5000円
ＯＰ級Ｃは3000円
420級は8000円
ﾚｰｻﾞｰﾗｼﾞｱﾙ及び4.7は5000円</t>
        </r>
      </text>
    </comment>
    <comment ref="K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選手：0
大人：2500
子供：1000
</t>
        </r>
        <r>
          <rPr>
            <b/>
            <sz val="9"/>
            <color indexed="10"/>
            <rFont val="ＭＳ Ｐゴシック"/>
            <family val="3"/>
            <charset val="128"/>
          </rPr>
          <t>不参加：0を上書き</t>
        </r>
      </text>
    </comment>
    <comment ref="L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 or 650</t>
        </r>
      </text>
    </comment>
    <comment ref="M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 or 300</t>
        </r>
      </text>
    </comment>
    <comment ref="N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 or 650</t>
        </r>
      </text>
    </comment>
    <comment ref="O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大人も子供も、\2,080です
子供で布団不要は、\0
宿泊無しは、\0</t>
        </r>
      </text>
    </comment>
  </commentList>
</comments>
</file>

<file path=xl/sharedStrings.xml><?xml version="1.0" encoding="utf-8"?>
<sst xmlns="http://schemas.openxmlformats.org/spreadsheetml/2006/main" count="151" uniqueCount="98">
  <si>
    <t>誓約書</t>
    <rPh sb="0" eb="3">
      <t>セイヤクショ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</si>
  <si>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</si>
  <si>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</si>
  <si>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</si>
  <si>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 xml:space="preserve">                                    参加申込書　　　　　　　　　</t>
    <rPh sb="36" eb="38">
      <t>サンカ</t>
    </rPh>
    <rPh sb="38" eb="41">
      <t>モウシコミショ</t>
    </rPh>
    <phoneticPr fontId="3"/>
  </si>
  <si>
    <t>クラブ名：</t>
    <rPh sb="3" eb="4">
      <t>メイ</t>
    </rPh>
    <phoneticPr fontId="3"/>
  </si>
  <si>
    <t>選手</t>
    <rPh sb="0" eb="2">
      <t>センシュ</t>
    </rPh>
    <phoneticPr fontId="3"/>
  </si>
  <si>
    <t>懇親会</t>
    <rPh sb="0" eb="2">
      <t>コンシン</t>
    </rPh>
    <rPh sb="2" eb="3">
      <t>カイ</t>
    </rPh>
    <phoneticPr fontId="3"/>
  </si>
  <si>
    <t>保護者</t>
    <rPh sb="0" eb="3">
      <t>ホゴシャ</t>
    </rPh>
    <phoneticPr fontId="3"/>
  </si>
  <si>
    <t>申込選手の安全については、自己及び保護者の責任において</t>
    <rPh sb="0" eb="2">
      <t>モウシコミ</t>
    </rPh>
    <rPh sb="2" eb="4">
      <t>センシュ</t>
    </rPh>
    <rPh sb="5" eb="6">
      <t>アン</t>
    </rPh>
    <rPh sb="6" eb="7">
      <t>ゼン</t>
    </rPh>
    <rPh sb="13" eb="15">
      <t>ジコ</t>
    </rPh>
    <rPh sb="15" eb="16">
      <t>オヨ</t>
    </rPh>
    <rPh sb="17" eb="20">
      <t>ホゴシャ</t>
    </rPh>
    <rPh sb="21" eb="23">
      <t>セキニン</t>
    </rPh>
    <phoneticPr fontId="3"/>
  </si>
  <si>
    <t>大会に参加し、大会実行委員会で定められた規則を守り、一切</t>
    <rPh sb="0" eb="2">
      <t>タイカイ</t>
    </rPh>
    <rPh sb="3" eb="5">
      <t>サンカ</t>
    </rPh>
    <rPh sb="7" eb="9">
      <t>タイカイ</t>
    </rPh>
    <rPh sb="9" eb="10">
      <t>ジツ</t>
    </rPh>
    <rPh sb="10" eb="11">
      <t>コウ</t>
    </rPh>
    <rPh sb="11" eb="14">
      <t>イインカイ</t>
    </rPh>
    <rPh sb="15" eb="16">
      <t>サダ</t>
    </rPh>
    <rPh sb="20" eb="22">
      <t>キソク</t>
    </rPh>
    <rPh sb="23" eb="24">
      <t>マモ</t>
    </rPh>
    <rPh sb="26" eb="28">
      <t>イッサイ</t>
    </rPh>
    <phoneticPr fontId="3"/>
  </si>
  <si>
    <t>平成　　年　　月　　　日</t>
    <rPh sb="0" eb="2">
      <t>ヘイセイ</t>
    </rPh>
    <rPh sb="4" eb="5">
      <t>ネン</t>
    </rPh>
    <rPh sb="7" eb="8">
      <t>ツキ</t>
    </rPh>
    <rPh sb="11" eb="12">
      <t>ニチ</t>
    </rPh>
    <phoneticPr fontId="3"/>
  </si>
  <si>
    <t>宿泊</t>
    <rPh sb="0" eb="2">
      <t>シュクハク</t>
    </rPh>
    <phoneticPr fontId="3"/>
  </si>
  <si>
    <t>代表者氏名：　　　　　　　　　　　　　　　　　　　　　　　　</t>
    <rPh sb="0" eb="2">
      <t>ダイヒョウ</t>
    </rPh>
    <rPh sb="2" eb="3">
      <t>シャ</t>
    </rPh>
    <rPh sb="3" eb="5">
      <t>シメイ</t>
    </rPh>
    <phoneticPr fontId="3"/>
  </si>
  <si>
    <t>年齢</t>
    <rPh sb="0" eb="2">
      <t>ネンレイ</t>
    </rPh>
    <phoneticPr fontId="3"/>
  </si>
  <si>
    <r>
      <t>SAIL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No</t>
    </r>
    <phoneticPr fontId="3"/>
  </si>
  <si>
    <t>20日弁当</t>
    <rPh sb="2" eb="3">
      <t>ヒ</t>
    </rPh>
    <rPh sb="3" eb="5">
      <t>ベントウ</t>
    </rPh>
    <phoneticPr fontId="3"/>
  </si>
  <si>
    <t>21日朝食</t>
    <rPh sb="2" eb="3">
      <t>ニチ</t>
    </rPh>
    <rPh sb="3" eb="5">
      <t>チョウショク</t>
    </rPh>
    <phoneticPr fontId="3"/>
  </si>
  <si>
    <t>21日弁当</t>
    <rPh sb="2" eb="3">
      <t>ニチ</t>
    </rPh>
    <rPh sb="3" eb="5">
      <t>ベントウ</t>
    </rPh>
    <phoneticPr fontId="3"/>
  </si>
  <si>
    <t>小計</t>
    <rPh sb="0" eb="2">
      <t>ショウケイ</t>
    </rPh>
    <phoneticPr fontId="3"/>
  </si>
  <si>
    <t>ｴﾝﾄﾘcls</t>
    <phoneticPr fontId="3"/>
  </si>
  <si>
    <t>ｴﾝﾄﾘ料</t>
    <rPh sb="4" eb="5">
      <t>リョウ</t>
    </rPh>
    <phoneticPr fontId="3"/>
  </si>
  <si>
    <t>付添</t>
    <rPh sb="0" eb="2">
      <t>ツキソイ</t>
    </rPh>
    <phoneticPr fontId="3"/>
  </si>
  <si>
    <t>区分</t>
    <phoneticPr fontId="3"/>
  </si>
  <si>
    <t>　　　　　　　　　　　　　　の迷惑をかけない事を誓います。</t>
    <rPh sb="15" eb="17">
      <t>メイワク</t>
    </rPh>
    <rPh sb="22" eb="23">
      <t>コト</t>
    </rPh>
    <rPh sb="24" eb="25">
      <t>チカ</t>
    </rPh>
    <phoneticPr fontId="3"/>
  </si>
  <si>
    <t>住所：〒</t>
    <rPh sb="0" eb="2">
      <t>ジュウショ</t>
    </rPh>
    <phoneticPr fontId="3"/>
  </si>
  <si>
    <t>男</t>
    <rPh sb="0" eb="1">
      <t>オトコ</t>
    </rPh>
    <phoneticPr fontId="3"/>
  </si>
  <si>
    <t>ＴＥＬ：</t>
    <phoneticPr fontId="3"/>
  </si>
  <si>
    <t>ＦＡＸ：</t>
    <phoneticPr fontId="3"/>
  </si>
  <si>
    <t>女</t>
    <rPh sb="0" eb="1">
      <t>オンナ</t>
    </rPh>
    <phoneticPr fontId="3"/>
  </si>
  <si>
    <t>幼児</t>
    <rPh sb="0" eb="2">
      <t>ヨウジ</t>
    </rPh>
    <phoneticPr fontId="3"/>
  </si>
  <si>
    <t>小１</t>
    <rPh sb="0" eb="1">
      <t>ショウ</t>
    </rPh>
    <phoneticPr fontId="3"/>
  </si>
  <si>
    <t>小２</t>
    <rPh sb="0" eb="1">
      <t>ショウ</t>
    </rPh>
    <phoneticPr fontId="3"/>
  </si>
  <si>
    <t>小３</t>
    <rPh sb="0" eb="1">
      <t>ショウ</t>
    </rPh>
    <phoneticPr fontId="3"/>
  </si>
  <si>
    <t>小４</t>
    <rPh sb="0" eb="1">
      <t>ショウ</t>
    </rPh>
    <phoneticPr fontId="3"/>
  </si>
  <si>
    <t>小５</t>
    <rPh sb="0" eb="1">
      <t>ショウ</t>
    </rPh>
    <phoneticPr fontId="3"/>
  </si>
  <si>
    <t>小６</t>
    <rPh sb="0" eb="1">
      <t>ショウ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</si>
  <si>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</si>
  <si>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</si>
  <si>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</si>
  <si>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高１</t>
    <rPh sb="0" eb="1">
      <t>コウ</t>
    </rPh>
    <phoneticPr fontId="3"/>
  </si>
  <si>
    <t>高２</t>
    <rPh sb="0" eb="1">
      <t>コウ</t>
    </rPh>
    <phoneticPr fontId="3"/>
  </si>
  <si>
    <t>高３</t>
    <rPh sb="0" eb="1">
      <t>コウ</t>
    </rPh>
    <phoneticPr fontId="3"/>
  </si>
  <si>
    <t>OPA</t>
    <phoneticPr fontId="3"/>
  </si>
  <si>
    <t>OPB</t>
    <phoneticPr fontId="3"/>
  </si>
  <si>
    <t>OPC</t>
    <phoneticPr fontId="3"/>
  </si>
  <si>
    <t>携帯：</t>
    <rPh sb="0" eb="2">
      <t>ケイタイ</t>
    </rPh>
    <phoneticPr fontId="3"/>
  </si>
  <si>
    <t>ﾌﾘｶﾞﾅ</t>
    <phoneticPr fontId="3"/>
  </si>
  <si>
    <t>指導者</t>
    <rPh sb="0" eb="3">
      <t>シドウシャ</t>
    </rPh>
    <phoneticPr fontId="3"/>
  </si>
  <si>
    <t>ＴＥＬ：</t>
    <phoneticPr fontId="3"/>
  </si>
  <si>
    <t>ＦＡＸ：</t>
    <phoneticPr fontId="3"/>
  </si>
  <si>
    <t>区分</t>
    <phoneticPr fontId="3"/>
  </si>
  <si>
    <t>ﾌﾘｶﾞﾅ</t>
    <phoneticPr fontId="3"/>
  </si>
  <si>
    <r>
      <t>SAIL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No</t>
    </r>
    <phoneticPr fontId="3"/>
  </si>
  <si>
    <t>ｴﾝﾄﾘcls</t>
    <phoneticPr fontId="3"/>
  </si>
  <si>
    <t>クラブ名：　　　松山セーリングクラブ</t>
    <rPh sb="3" eb="4">
      <t>メイ</t>
    </rPh>
    <rPh sb="8" eb="10">
      <t>マツヤマ</t>
    </rPh>
    <phoneticPr fontId="3"/>
  </si>
  <si>
    <t>代表者氏名：　松山　一郎　　　　　　　　　　　　　　　　　　　　　　　</t>
    <rPh sb="0" eb="2">
      <t>ダイヒョウ</t>
    </rPh>
    <rPh sb="2" eb="3">
      <t>シャ</t>
    </rPh>
    <rPh sb="3" eb="5">
      <t>シメイ</t>
    </rPh>
    <rPh sb="7" eb="9">
      <t>マツヤマ</t>
    </rPh>
    <rPh sb="10" eb="12">
      <t>イチロウ</t>
    </rPh>
    <phoneticPr fontId="3"/>
  </si>
  <si>
    <t>住所：〒799-0000　愛媛県松山市</t>
    <rPh sb="0" eb="2">
      <t>ジュウショ</t>
    </rPh>
    <rPh sb="13" eb="16">
      <t>エヒメケン</t>
    </rPh>
    <rPh sb="16" eb="19">
      <t>マツヤマシ</t>
    </rPh>
    <phoneticPr fontId="3"/>
  </si>
  <si>
    <t>指導者</t>
  </si>
  <si>
    <t>選手</t>
  </si>
  <si>
    <t>保護者</t>
  </si>
  <si>
    <t>付添</t>
  </si>
  <si>
    <t>松山　一郎</t>
    <rPh sb="0" eb="2">
      <t>マツヤマ</t>
    </rPh>
    <rPh sb="3" eb="5">
      <t>イチロウ</t>
    </rPh>
    <phoneticPr fontId="3"/>
  </si>
  <si>
    <t>愛媛　一番</t>
    <rPh sb="0" eb="2">
      <t>エヒメ</t>
    </rPh>
    <rPh sb="3" eb="5">
      <t>イチバン</t>
    </rPh>
    <phoneticPr fontId="3"/>
  </si>
  <si>
    <t>大島　一番</t>
    <rPh sb="0" eb="2">
      <t>オオシマ</t>
    </rPh>
    <rPh sb="3" eb="5">
      <t>イチバン</t>
    </rPh>
    <phoneticPr fontId="3"/>
  </si>
  <si>
    <t>愛媛　太郎</t>
    <rPh sb="0" eb="2">
      <t>エヒメ</t>
    </rPh>
    <rPh sb="3" eb="5">
      <t>タロウ</t>
    </rPh>
    <phoneticPr fontId="3"/>
  </si>
  <si>
    <t>大島　花子</t>
    <rPh sb="0" eb="2">
      <t>オオシマ</t>
    </rPh>
    <rPh sb="3" eb="5">
      <t>ハナコ</t>
    </rPh>
    <phoneticPr fontId="3"/>
  </si>
  <si>
    <t>新居浜　一番</t>
    <rPh sb="0" eb="3">
      <t>ニイハマ</t>
    </rPh>
    <rPh sb="4" eb="6">
      <t>イチバン</t>
    </rPh>
    <phoneticPr fontId="3"/>
  </si>
  <si>
    <t>大島　良子</t>
    <rPh sb="0" eb="2">
      <t>オオシマ</t>
    </rPh>
    <rPh sb="3" eb="5">
      <t>ヨシコ</t>
    </rPh>
    <phoneticPr fontId="3"/>
  </si>
  <si>
    <t>ﾏﾂﾔﾏ ｲﾁﾛｳ</t>
    <phoneticPr fontId="3"/>
  </si>
  <si>
    <t>ｴﾋﾒ ｲﾁﾊﾞﾝ</t>
    <phoneticPr fontId="3"/>
  </si>
  <si>
    <t>ﾆｲﾊﾏ ｲﾁﾊﾞﾝ</t>
    <phoneticPr fontId="3"/>
  </si>
  <si>
    <t>ｵｵｼﾏ ｲﾁﾊﾞﾝ</t>
    <phoneticPr fontId="3"/>
  </si>
  <si>
    <t>ｴﾋﾒ ﾀﾛｳ</t>
    <phoneticPr fontId="3"/>
  </si>
  <si>
    <t>新居浜　岬</t>
    <rPh sb="0" eb="3">
      <t>ニイハマ</t>
    </rPh>
    <rPh sb="4" eb="5">
      <t>ミサキ</t>
    </rPh>
    <phoneticPr fontId="3"/>
  </si>
  <si>
    <t>ﾆｲﾊﾏ ﾐｻｷ</t>
    <phoneticPr fontId="3"/>
  </si>
  <si>
    <t>ｵｵｼﾏ ﾊﾅｺ</t>
    <phoneticPr fontId="3"/>
  </si>
  <si>
    <t>ｵｵｼﾏ ﾘｮｳｺ</t>
    <phoneticPr fontId="3"/>
  </si>
  <si>
    <t>男</t>
  </si>
  <si>
    <t>女</t>
  </si>
  <si>
    <t>大島　真知子</t>
    <rPh sb="0" eb="2">
      <t>オオシマ</t>
    </rPh>
    <rPh sb="3" eb="6">
      <t>マチコ</t>
    </rPh>
    <phoneticPr fontId="3"/>
  </si>
  <si>
    <t>ｵｵｼﾏ ﾏﾁｺ</t>
    <phoneticPr fontId="3"/>
  </si>
  <si>
    <t>小６</t>
  </si>
  <si>
    <t>小１</t>
  </si>
  <si>
    <t>幼児</t>
  </si>
  <si>
    <t>母</t>
    <rPh sb="0" eb="1">
      <t>ハハ</t>
    </rPh>
    <phoneticPr fontId="3"/>
  </si>
  <si>
    <t>高１</t>
  </si>
  <si>
    <t>OPA</t>
  </si>
  <si>
    <t>OPC</t>
  </si>
  <si>
    <t>小３</t>
  </si>
  <si>
    <t>ﾗｼﾞｱﾙ</t>
    <phoneticPr fontId="3"/>
  </si>
  <si>
    <t>ﾚｰｻﾞｰ4.7</t>
    <phoneticPr fontId="3"/>
  </si>
  <si>
    <t>平成27年11月11日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</si>
  <si>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第１１回　坊っちゃんカップヨット大会</t>
    <rPh sb="0" eb="1">
      <t>ダイ</t>
    </rPh>
    <rPh sb="3" eb="4">
      <t>カイ</t>
    </rPh>
    <rPh sb="5" eb="6">
      <t>ボ</t>
    </rPh>
    <rPh sb="16" eb="18">
      <t>タイカイ</t>
    </rPh>
    <phoneticPr fontId="3"/>
  </si>
  <si>
    <t>第１２回　坊っちゃんカップヨット大会</t>
    <rPh sb="0" eb="1">
      <t>ダイ</t>
    </rPh>
    <rPh sb="3" eb="4">
      <t>カイ</t>
    </rPh>
    <rPh sb="5" eb="6">
      <t>ボ</t>
    </rPh>
    <rPh sb="16" eb="18">
      <t>タイカイ</t>
    </rPh>
    <phoneticPr fontId="3"/>
  </si>
  <si>
    <t>26日弁当</t>
    <rPh sb="2" eb="3">
      <t>ヒ</t>
    </rPh>
    <rPh sb="3" eb="5">
      <t>ベントウ</t>
    </rPh>
    <phoneticPr fontId="3"/>
  </si>
  <si>
    <t>27日弁当</t>
    <rPh sb="2" eb="3">
      <t>ニチ</t>
    </rPh>
    <rPh sb="3" eb="5">
      <t>ベントウ</t>
    </rPh>
    <phoneticPr fontId="3"/>
  </si>
  <si>
    <t>27日朝食</t>
    <rPh sb="2" eb="3">
      <t>ニチ</t>
    </rPh>
    <rPh sb="3" eb="5">
      <t>チョウショク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</si>
</sst>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 applyAlignment="1">
      <alignment horizontal="center"/>
    </xf>
    <xf numFmtId="0" fontId="7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2" xfId="0" applyFont="1" applyBorder="1"/>
    <xf numFmtId="0" fontId="9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16" xfId="0" applyFont="1" applyBorder="1" applyAlignment="1">
      <alignment horizontal="center"/>
    </xf>
    <xf numFmtId="0" fontId="0" fillId="0" borderId="3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/>
    <xf numFmtId="0" fontId="7" fillId="0" borderId="0" xfId="0" applyFont="1" applyBorder="1" applyAlignment="1"/>
    <xf numFmtId="0" fontId="7" fillId="0" borderId="18" xfId="0" applyFont="1" applyBorder="1" applyAlignment="1"/>
    <xf numFmtId="38" fontId="2" fillId="0" borderId="7" xfId="1" applyFont="1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38" fontId="0" fillId="3" borderId="7" xfId="1" applyFont="1" applyFill="1" applyBorder="1" applyAlignment="1">
      <alignment horizontal="right"/>
    </xf>
    <xf numFmtId="38" fontId="2" fillId="3" borderId="7" xfId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38" fontId="2" fillId="2" borderId="21" xfId="1" applyFont="1" applyFill="1" applyBorder="1" applyAlignment="1">
      <alignment horizontal="right" vertical="center"/>
    </xf>
    <xf numFmtId="38" fontId="0" fillId="2" borderId="19" xfId="1" applyFont="1" applyFill="1" applyBorder="1" applyAlignment="1">
      <alignment horizontal="right" vertical="center"/>
    </xf>
    <xf numFmtId="38" fontId="0" fillId="2" borderId="22" xfId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38" fontId="2" fillId="2" borderId="19" xfId="1" applyFill="1" applyBorder="1" applyAlignment="1">
      <alignment horizontal="right" vertical="center"/>
    </xf>
    <xf numFmtId="38" fontId="2" fillId="2" borderId="22" xfId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2" fillId="0" borderId="0" xfId="0" applyFont="1"/>
    <xf numFmtId="0" fontId="2" fillId="0" borderId="7" xfId="0" applyFont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9"/>
  <sheetViews>
    <sheetView topLeftCell="A4" zoomScaleNormal="100" zoomScaleSheetLayoutView="100" workbookViewId="0">
      <selection activeCell="A11" sqref="A11:I11"/>
    </sheetView>
  </sheetViews>
  <sheetFormatPr defaultRowHeight="13.2" x14ac:dyDescent="0.2"/>
  <cols>
    <col min="1" max="1" width="5.44140625" customWidth="1"/>
    <col min="2" max="2" width="8.109375" customWidth="1"/>
    <col min="3" max="3" width="11.88671875" customWidth="1"/>
    <col min="4" max="4" width="13.6640625" customWidth="1"/>
    <col min="5" max="7" width="4.109375" customWidth="1"/>
    <col min="8" max="8" width="9.33203125" customWidth="1"/>
    <col min="9" max="9" width="7" customWidth="1"/>
    <col min="10" max="15" width="8.44140625" customWidth="1"/>
    <col min="16" max="16" width="9.77734375" customWidth="1"/>
  </cols>
  <sheetData>
    <row r="1" spans="1:16" ht="13.5" customHeight="1" x14ac:dyDescent="0.2">
      <c r="I1" s="56"/>
      <c r="J1" s="57"/>
      <c r="K1" s="57"/>
      <c r="L1" s="57"/>
      <c r="M1" s="16"/>
      <c r="N1" s="16"/>
      <c r="O1" s="16"/>
      <c r="P1" s="16"/>
    </row>
    <row r="2" spans="1:16" ht="21" x14ac:dyDescent="0.25">
      <c r="A2" s="58" t="s">
        <v>93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</row>
    <row r="3" spans="1:16" ht="21" x14ac:dyDescent="0.25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17"/>
      <c r="N3" s="17"/>
      <c r="O3" s="17"/>
      <c r="P3" s="17"/>
    </row>
    <row r="4" spans="1:16" ht="6.75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7.5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"/>
      <c r="N5" s="1"/>
      <c r="O5" s="1"/>
      <c r="P5" s="1"/>
    </row>
    <row r="6" spans="1:16" ht="19.5" customHeight="1" x14ac:dyDescent="0.25">
      <c r="A6" s="60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  <c r="M6" s="22"/>
      <c r="N6" s="22"/>
      <c r="O6" s="22"/>
      <c r="P6" s="22"/>
    </row>
    <row r="7" spans="1:16" s="4" customFormat="1" ht="15" customHeight="1" x14ac:dyDescent="0.2">
      <c r="A7" s="63" t="s">
        <v>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  <c r="M7" s="26"/>
      <c r="N7" s="26"/>
      <c r="O7" s="26"/>
      <c r="P7" s="26"/>
    </row>
    <row r="8" spans="1:16" s="4" customFormat="1" ht="15" customHeight="1" x14ac:dyDescent="0.2">
      <c r="A8" s="63" t="s">
        <v>10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26"/>
      <c r="N8" s="26"/>
      <c r="O8" s="26"/>
      <c r="P8" s="26"/>
    </row>
    <row r="9" spans="1:16" s="4" customFormat="1" ht="15" customHeight="1" x14ac:dyDescent="0.2">
      <c r="A9" s="55" t="s">
        <v>24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  <c r="M9" s="27"/>
      <c r="N9" s="27"/>
      <c r="O9" s="27"/>
      <c r="P9" s="27"/>
    </row>
    <row r="10" spans="1:16" s="4" customFormat="1" ht="15" customHeight="1" x14ac:dyDescent="0.2">
      <c r="A10" s="28"/>
      <c r="B10" s="29"/>
      <c r="C10" s="29"/>
      <c r="D10" s="29"/>
      <c r="E10" s="29"/>
      <c r="F10" s="29"/>
      <c r="G10" s="29"/>
      <c r="H10" s="29"/>
      <c r="I10" s="52" t="s">
        <v>92</v>
      </c>
      <c r="J10" s="52"/>
      <c r="K10" s="52"/>
      <c r="L10" s="30"/>
      <c r="M10" s="29"/>
      <c r="N10" s="29"/>
      <c r="O10" s="29"/>
      <c r="P10" s="29"/>
    </row>
    <row r="11" spans="1:16" s="4" customFormat="1" ht="15" customHeight="1" x14ac:dyDescent="0.2">
      <c r="A11" s="55" t="s">
        <v>55</v>
      </c>
      <c r="B11" s="53"/>
      <c r="C11" s="53"/>
      <c r="D11" s="53"/>
      <c r="E11" s="53"/>
      <c r="F11" s="53"/>
      <c r="G11" s="53"/>
      <c r="H11" s="53"/>
      <c r="I11" s="53"/>
      <c r="J11" s="53" t="s">
        <v>49</v>
      </c>
      <c r="K11" s="53"/>
      <c r="L11" s="54"/>
      <c r="M11" s="23"/>
      <c r="N11" s="23"/>
      <c r="O11" s="23"/>
      <c r="P11" s="23"/>
    </row>
    <row r="12" spans="1:16" s="4" customFormat="1" ht="15" customHeight="1" x14ac:dyDescent="0.2">
      <c r="A12" s="55" t="s">
        <v>56</v>
      </c>
      <c r="B12" s="53"/>
      <c r="C12" s="53"/>
      <c r="D12" s="53"/>
      <c r="E12" s="53"/>
      <c r="F12" s="53"/>
      <c r="G12" s="53"/>
      <c r="H12" s="53"/>
      <c r="I12" s="53"/>
      <c r="J12" s="53" t="s">
        <v>46</v>
      </c>
      <c r="K12" s="53"/>
      <c r="L12" s="54"/>
      <c r="M12" s="23"/>
      <c r="N12" s="23"/>
      <c r="O12" s="23"/>
      <c r="P12" s="23"/>
    </row>
    <row r="13" spans="1:16" s="4" customFormat="1" ht="15" customHeight="1" x14ac:dyDescent="0.2">
      <c r="A13" s="55" t="s">
        <v>57</v>
      </c>
      <c r="B13" s="53"/>
      <c r="C13" s="53"/>
      <c r="D13" s="53"/>
      <c r="E13" s="53"/>
      <c r="F13" s="53"/>
      <c r="G13" s="53"/>
      <c r="H13" s="53"/>
      <c r="I13" s="53"/>
      <c r="J13" s="53" t="s">
        <v>50</v>
      </c>
      <c r="K13" s="53"/>
      <c r="L13" s="54"/>
      <c r="M13" s="23"/>
      <c r="N13" s="23"/>
      <c r="O13" s="23"/>
      <c r="P13" s="23"/>
    </row>
    <row r="14" spans="1:16" ht="9" customHeight="1" thickBot="1" x14ac:dyDescent="0.25">
      <c r="A14" s="6"/>
      <c r="B14" s="7"/>
      <c r="C14" s="7"/>
      <c r="D14" s="7"/>
      <c r="E14" s="7"/>
      <c r="F14" s="7"/>
      <c r="G14" s="7"/>
      <c r="H14" s="7"/>
      <c r="I14" s="7"/>
      <c r="J14" s="25"/>
      <c r="K14" s="7"/>
      <c r="L14" s="2"/>
      <c r="M14" s="23"/>
      <c r="N14" s="23"/>
      <c r="O14" s="23"/>
      <c r="P14" s="23"/>
    </row>
    <row r="15" spans="1:16" ht="21.9" customHeight="1" thickBo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1.9" customHeight="1" thickBot="1" x14ac:dyDescent="0.25">
      <c r="A16" s="12"/>
      <c r="B16" s="14" t="s">
        <v>51</v>
      </c>
      <c r="C16" s="13" t="s">
        <v>1</v>
      </c>
      <c r="D16" s="21" t="s">
        <v>52</v>
      </c>
      <c r="E16" s="13" t="s">
        <v>2</v>
      </c>
      <c r="F16" s="15" t="s">
        <v>14</v>
      </c>
      <c r="G16" s="13" t="s">
        <v>3</v>
      </c>
      <c r="H16" s="14" t="s">
        <v>53</v>
      </c>
      <c r="I16" s="13" t="s">
        <v>54</v>
      </c>
      <c r="J16" s="13" t="s">
        <v>21</v>
      </c>
      <c r="K16" s="13" t="s">
        <v>7</v>
      </c>
      <c r="L16" s="13" t="s">
        <v>16</v>
      </c>
      <c r="M16" s="13" t="s">
        <v>17</v>
      </c>
      <c r="N16" s="13" t="s">
        <v>18</v>
      </c>
      <c r="O16" s="13" t="s">
        <v>12</v>
      </c>
      <c r="P16" s="38" t="s">
        <v>19</v>
      </c>
    </row>
    <row r="17" spans="1:16" ht="14.25" customHeight="1" thickTop="1" x14ac:dyDescent="0.2">
      <c r="A17" s="10">
        <v>1</v>
      </c>
      <c r="B17" s="9" t="s">
        <v>58</v>
      </c>
      <c r="C17" s="11" t="s">
        <v>62</v>
      </c>
      <c r="D17" s="11" t="s">
        <v>69</v>
      </c>
      <c r="E17" s="11" t="s">
        <v>78</v>
      </c>
      <c r="F17" s="11">
        <v>50</v>
      </c>
      <c r="G17" s="11"/>
      <c r="H17" s="11"/>
      <c r="I17" s="11"/>
      <c r="J17" s="33" t="str">
        <f>IF(B17="選手",IF(I17="OPC",3000,5000),"")</f>
        <v/>
      </c>
      <c r="K17" s="34">
        <f t="shared" ref="K17:K25" si="0">IF(C17="","",IF(B17="選手",0,IF(B17="付添",IF(G17="幼児",0,1000),2500)))</f>
        <v>2500</v>
      </c>
      <c r="L17" s="31">
        <v>650</v>
      </c>
      <c r="M17" s="31">
        <v>300</v>
      </c>
      <c r="N17" s="31">
        <v>650</v>
      </c>
      <c r="O17" s="31">
        <v>2080</v>
      </c>
      <c r="P17" s="39">
        <f t="shared" ref="P17:P41" si="1">SUM(J17:O17)</f>
        <v>6180</v>
      </c>
    </row>
    <row r="18" spans="1:16" ht="13.5" customHeight="1" x14ac:dyDescent="0.2">
      <c r="A18" s="8">
        <v>2</v>
      </c>
      <c r="B18" s="9" t="s">
        <v>59</v>
      </c>
      <c r="C18" s="11" t="s">
        <v>63</v>
      </c>
      <c r="D18" s="9" t="s">
        <v>70</v>
      </c>
      <c r="E18" s="11" t="s">
        <v>78</v>
      </c>
      <c r="F18" s="9">
        <v>16</v>
      </c>
      <c r="G18" s="11" t="s">
        <v>86</v>
      </c>
      <c r="H18" s="9">
        <v>12345</v>
      </c>
      <c r="I18" s="11" t="s">
        <v>87</v>
      </c>
      <c r="J18" s="33">
        <f t="shared" ref="J18:J41" si="2">IF(B18="選手",IF(I18="OPC",3000,5000),"")</f>
        <v>5000</v>
      </c>
      <c r="K18" s="34">
        <f t="shared" si="0"/>
        <v>0</v>
      </c>
      <c r="L18" s="31">
        <v>650</v>
      </c>
      <c r="M18" s="31">
        <v>300</v>
      </c>
      <c r="N18" s="31">
        <v>650</v>
      </c>
      <c r="O18" s="31">
        <v>2080</v>
      </c>
      <c r="P18" s="39">
        <f t="shared" si="1"/>
        <v>8680</v>
      </c>
    </row>
    <row r="19" spans="1:16" ht="13.5" customHeight="1" x14ac:dyDescent="0.2">
      <c r="A19" s="8">
        <v>3</v>
      </c>
      <c r="B19" s="9" t="s">
        <v>59</v>
      </c>
      <c r="C19" s="11" t="s">
        <v>67</v>
      </c>
      <c r="D19" s="9" t="s">
        <v>71</v>
      </c>
      <c r="E19" s="11" t="s">
        <v>78</v>
      </c>
      <c r="F19" s="9">
        <v>12</v>
      </c>
      <c r="G19" s="11" t="s">
        <v>82</v>
      </c>
      <c r="H19" s="9">
        <v>1234</v>
      </c>
      <c r="I19" s="11" t="s">
        <v>87</v>
      </c>
      <c r="J19" s="33">
        <f t="shared" si="2"/>
        <v>5000</v>
      </c>
      <c r="K19" s="34">
        <f t="shared" si="0"/>
        <v>0</v>
      </c>
      <c r="L19" s="31">
        <v>650</v>
      </c>
      <c r="M19" s="31">
        <v>300</v>
      </c>
      <c r="N19" s="31">
        <v>650</v>
      </c>
      <c r="O19" s="31">
        <v>2080</v>
      </c>
      <c r="P19" s="39">
        <f t="shared" si="1"/>
        <v>8680</v>
      </c>
    </row>
    <row r="20" spans="1:16" ht="13.5" customHeight="1" x14ac:dyDescent="0.2">
      <c r="A20" s="8">
        <v>4</v>
      </c>
      <c r="B20" s="9" t="s">
        <v>59</v>
      </c>
      <c r="C20" s="11" t="s">
        <v>64</v>
      </c>
      <c r="D20" s="9" t="s">
        <v>72</v>
      </c>
      <c r="E20" s="11" t="s">
        <v>78</v>
      </c>
      <c r="F20" s="9">
        <v>8</v>
      </c>
      <c r="G20" s="11" t="s">
        <v>89</v>
      </c>
      <c r="H20" s="9">
        <v>567</v>
      </c>
      <c r="I20" s="11" t="s">
        <v>88</v>
      </c>
      <c r="J20" s="33">
        <f t="shared" si="2"/>
        <v>3000</v>
      </c>
      <c r="K20" s="34">
        <f t="shared" si="0"/>
        <v>0</v>
      </c>
      <c r="L20" s="31">
        <v>650</v>
      </c>
      <c r="M20" s="31">
        <v>300</v>
      </c>
      <c r="N20" s="31">
        <v>650</v>
      </c>
      <c r="O20" s="31">
        <v>2080</v>
      </c>
      <c r="P20" s="39">
        <f t="shared" si="1"/>
        <v>6680</v>
      </c>
    </row>
    <row r="21" spans="1:16" ht="13.5" customHeight="1" x14ac:dyDescent="0.2">
      <c r="A21" s="8">
        <v>5</v>
      </c>
      <c r="B21" s="9" t="s">
        <v>60</v>
      </c>
      <c r="C21" s="11" t="s">
        <v>65</v>
      </c>
      <c r="D21" s="9" t="s">
        <v>73</v>
      </c>
      <c r="E21" s="11" t="s">
        <v>78</v>
      </c>
      <c r="F21" s="9">
        <v>45</v>
      </c>
      <c r="G21" s="11"/>
      <c r="H21" s="9"/>
      <c r="I21" s="11"/>
      <c r="J21" s="33" t="str">
        <f t="shared" si="2"/>
        <v/>
      </c>
      <c r="K21" s="34">
        <f t="shared" si="0"/>
        <v>2500</v>
      </c>
      <c r="L21" s="31">
        <v>650</v>
      </c>
      <c r="M21" s="31">
        <v>300</v>
      </c>
      <c r="N21" s="31">
        <v>650</v>
      </c>
      <c r="O21" s="31">
        <v>2080</v>
      </c>
      <c r="P21" s="39">
        <f t="shared" si="1"/>
        <v>6180</v>
      </c>
    </row>
    <row r="22" spans="1:16" ht="13.5" customHeight="1" x14ac:dyDescent="0.2">
      <c r="A22" s="8">
        <v>6</v>
      </c>
      <c r="B22" s="9" t="s">
        <v>60</v>
      </c>
      <c r="C22" s="9" t="s">
        <v>74</v>
      </c>
      <c r="D22" s="9" t="s">
        <v>75</v>
      </c>
      <c r="E22" s="11" t="s">
        <v>79</v>
      </c>
      <c r="F22" s="9" t="s">
        <v>85</v>
      </c>
      <c r="G22" s="11"/>
      <c r="H22" s="9"/>
      <c r="I22" s="11"/>
      <c r="J22" s="33" t="str">
        <f t="shared" si="2"/>
        <v/>
      </c>
      <c r="K22" s="34">
        <f t="shared" si="0"/>
        <v>2500</v>
      </c>
      <c r="L22" s="31">
        <v>650</v>
      </c>
      <c r="M22" s="31">
        <v>300</v>
      </c>
      <c r="N22" s="31">
        <v>650</v>
      </c>
      <c r="O22" s="31">
        <v>2080</v>
      </c>
      <c r="P22" s="39">
        <f t="shared" si="1"/>
        <v>6180</v>
      </c>
    </row>
    <row r="23" spans="1:16" ht="13.5" customHeight="1" x14ac:dyDescent="0.2">
      <c r="A23" s="8">
        <v>7</v>
      </c>
      <c r="B23" s="9" t="s">
        <v>60</v>
      </c>
      <c r="C23" s="9" t="s">
        <v>66</v>
      </c>
      <c r="D23" s="9" t="s">
        <v>76</v>
      </c>
      <c r="E23" s="11" t="s">
        <v>79</v>
      </c>
      <c r="F23" s="9">
        <v>35</v>
      </c>
      <c r="G23" s="11"/>
      <c r="H23" s="9"/>
      <c r="I23" s="11"/>
      <c r="J23" s="33" t="str">
        <f t="shared" si="2"/>
        <v/>
      </c>
      <c r="K23" s="34">
        <f t="shared" si="0"/>
        <v>2500</v>
      </c>
      <c r="L23" s="31">
        <v>650</v>
      </c>
      <c r="M23" s="31">
        <v>300</v>
      </c>
      <c r="N23" s="31">
        <v>650</v>
      </c>
      <c r="O23" s="31">
        <v>2080</v>
      </c>
      <c r="P23" s="39">
        <f t="shared" si="1"/>
        <v>6180</v>
      </c>
    </row>
    <row r="24" spans="1:16" ht="13.5" customHeight="1" x14ac:dyDescent="0.2">
      <c r="A24" s="8">
        <v>8</v>
      </c>
      <c r="B24" s="9" t="s">
        <v>61</v>
      </c>
      <c r="C24" s="9" t="s">
        <v>68</v>
      </c>
      <c r="D24" s="9" t="s">
        <v>77</v>
      </c>
      <c r="E24" s="11" t="s">
        <v>79</v>
      </c>
      <c r="F24" s="9">
        <v>7</v>
      </c>
      <c r="G24" s="11" t="s">
        <v>83</v>
      </c>
      <c r="H24" s="9"/>
      <c r="I24" s="11"/>
      <c r="J24" s="33" t="str">
        <f t="shared" si="2"/>
        <v/>
      </c>
      <c r="K24" s="34">
        <f t="shared" si="0"/>
        <v>1000</v>
      </c>
      <c r="L24" s="31">
        <v>0</v>
      </c>
      <c r="M24" s="31">
        <v>300</v>
      </c>
      <c r="N24" s="31">
        <v>0</v>
      </c>
      <c r="O24" s="31">
        <v>2080</v>
      </c>
      <c r="P24" s="39">
        <f t="shared" si="1"/>
        <v>3380</v>
      </c>
    </row>
    <row r="25" spans="1:16" ht="13.5" customHeight="1" x14ac:dyDescent="0.2">
      <c r="A25" s="8">
        <v>9</v>
      </c>
      <c r="B25" s="9" t="s">
        <v>61</v>
      </c>
      <c r="C25" s="9" t="s">
        <v>80</v>
      </c>
      <c r="D25" s="9" t="s">
        <v>81</v>
      </c>
      <c r="E25" s="11" t="s">
        <v>79</v>
      </c>
      <c r="F25" s="9">
        <v>4</v>
      </c>
      <c r="G25" s="11" t="s">
        <v>84</v>
      </c>
      <c r="H25" s="9"/>
      <c r="I25" s="11"/>
      <c r="J25" s="33" t="str">
        <f t="shared" si="2"/>
        <v/>
      </c>
      <c r="K25" s="34">
        <f t="shared" si="0"/>
        <v>0</v>
      </c>
      <c r="L25" s="31">
        <v>0</v>
      </c>
      <c r="M25" s="31">
        <v>300</v>
      </c>
      <c r="N25" s="31">
        <v>0</v>
      </c>
      <c r="O25" s="31">
        <v>0</v>
      </c>
      <c r="P25" s="39">
        <f t="shared" si="1"/>
        <v>300</v>
      </c>
    </row>
    <row r="26" spans="1:16" ht="13.5" customHeight="1" x14ac:dyDescent="0.2">
      <c r="A26" s="8">
        <v>10</v>
      </c>
      <c r="B26" s="9"/>
      <c r="C26" s="9"/>
      <c r="D26" s="9"/>
      <c r="E26" s="11"/>
      <c r="F26" s="9"/>
      <c r="G26" s="11"/>
      <c r="H26" s="9"/>
      <c r="I26" s="11"/>
      <c r="J26" s="33" t="str">
        <f t="shared" si="2"/>
        <v/>
      </c>
      <c r="K26" s="34" t="str">
        <f>IF(C26="","",IF(B26="選手",0,IF(B26="付添",IF(G26="幼児",0,1000),2500)))</f>
        <v/>
      </c>
      <c r="L26" s="31"/>
      <c r="M26" s="31"/>
      <c r="N26" s="31"/>
      <c r="O26" s="31"/>
      <c r="P26" s="39">
        <f t="shared" si="1"/>
        <v>0</v>
      </c>
    </row>
    <row r="27" spans="1:16" ht="13.5" customHeight="1" x14ac:dyDescent="0.2">
      <c r="A27" s="8">
        <v>11</v>
      </c>
      <c r="B27" s="9"/>
      <c r="C27" s="9"/>
      <c r="D27" s="9"/>
      <c r="E27" s="11"/>
      <c r="F27" s="9"/>
      <c r="G27" s="11"/>
      <c r="H27" s="9"/>
      <c r="I27" s="11"/>
      <c r="J27" s="33" t="str">
        <f t="shared" si="2"/>
        <v/>
      </c>
      <c r="K27" s="34" t="str">
        <f t="shared" ref="K27:K41" si="3">IF(C27="","",IF(B27="選手",0,IF(B27="付添",IF(G27="幼児",0,1000),2500)))</f>
        <v/>
      </c>
      <c r="L27" s="31"/>
      <c r="M27" s="31"/>
      <c r="N27" s="31"/>
      <c r="O27" s="31"/>
      <c r="P27" s="39">
        <f t="shared" si="1"/>
        <v>0</v>
      </c>
    </row>
    <row r="28" spans="1:16" ht="13.5" customHeight="1" x14ac:dyDescent="0.2">
      <c r="A28" s="8">
        <v>12</v>
      </c>
      <c r="B28" s="9"/>
      <c r="C28" s="9"/>
      <c r="D28" s="9"/>
      <c r="E28" s="11"/>
      <c r="F28" s="9"/>
      <c r="G28" s="11"/>
      <c r="H28" s="9"/>
      <c r="I28" s="11"/>
      <c r="J28" s="33" t="str">
        <f t="shared" si="2"/>
        <v/>
      </c>
      <c r="K28" s="34" t="str">
        <f t="shared" si="3"/>
        <v/>
      </c>
      <c r="L28" s="31"/>
      <c r="M28" s="31"/>
      <c r="N28" s="31"/>
      <c r="O28" s="31"/>
      <c r="P28" s="39">
        <f t="shared" si="1"/>
        <v>0</v>
      </c>
    </row>
    <row r="29" spans="1:16" ht="13.5" customHeight="1" x14ac:dyDescent="0.2">
      <c r="A29" s="8">
        <v>13</v>
      </c>
      <c r="B29" s="9"/>
      <c r="C29" s="9"/>
      <c r="D29" s="9"/>
      <c r="E29" s="11"/>
      <c r="F29" s="9"/>
      <c r="G29" s="11"/>
      <c r="H29" s="9"/>
      <c r="I29" s="11"/>
      <c r="J29" s="33" t="str">
        <f t="shared" si="2"/>
        <v/>
      </c>
      <c r="K29" s="34" t="str">
        <f t="shared" si="3"/>
        <v/>
      </c>
      <c r="L29" s="31"/>
      <c r="M29" s="31"/>
      <c r="N29" s="31"/>
      <c r="O29" s="31"/>
      <c r="P29" s="39">
        <f t="shared" si="1"/>
        <v>0</v>
      </c>
    </row>
    <row r="30" spans="1:16" ht="13.5" customHeight="1" x14ac:dyDescent="0.2">
      <c r="A30" s="8">
        <v>14</v>
      </c>
      <c r="B30" s="9"/>
      <c r="C30" s="9"/>
      <c r="D30" s="9"/>
      <c r="E30" s="11"/>
      <c r="F30" s="9"/>
      <c r="G30" s="11"/>
      <c r="H30" s="9"/>
      <c r="I30" s="11"/>
      <c r="J30" s="33" t="str">
        <f t="shared" si="2"/>
        <v/>
      </c>
      <c r="K30" s="34" t="str">
        <f t="shared" si="3"/>
        <v/>
      </c>
      <c r="L30" s="31"/>
      <c r="M30" s="31"/>
      <c r="N30" s="31"/>
      <c r="O30" s="31"/>
      <c r="P30" s="39">
        <f t="shared" si="1"/>
        <v>0</v>
      </c>
    </row>
    <row r="31" spans="1:16" ht="13.5" customHeight="1" x14ac:dyDescent="0.2">
      <c r="A31" s="8">
        <v>15</v>
      </c>
      <c r="B31" s="9"/>
      <c r="C31" s="9"/>
      <c r="D31" s="9"/>
      <c r="E31" s="11"/>
      <c r="F31" s="9"/>
      <c r="G31" s="11"/>
      <c r="H31" s="9"/>
      <c r="I31" s="11"/>
      <c r="J31" s="33" t="str">
        <f t="shared" si="2"/>
        <v/>
      </c>
      <c r="K31" s="34" t="str">
        <f t="shared" si="3"/>
        <v/>
      </c>
      <c r="L31" s="31"/>
      <c r="M31" s="31"/>
      <c r="N31" s="31"/>
      <c r="O31" s="31"/>
      <c r="P31" s="39">
        <f t="shared" si="1"/>
        <v>0</v>
      </c>
    </row>
    <row r="32" spans="1:16" ht="13.5" customHeight="1" x14ac:dyDescent="0.2">
      <c r="A32" s="8">
        <v>16</v>
      </c>
      <c r="B32" s="9"/>
      <c r="C32" s="9"/>
      <c r="D32" s="9"/>
      <c r="E32" s="11"/>
      <c r="F32" s="9"/>
      <c r="G32" s="11"/>
      <c r="H32" s="9"/>
      <c r="I32" s="11"/>
      <c r="J32" s="33" t="str">
        <f t="shared" si="2"/>
        <v/>
      </c>
      <c r="K32" s="34" t="str">
        <f t="shared" si="3"/>
        <v/>
      </c>
      <c r="L32" s="31"/>
      <c r="M32" s="31"/>
      <c r="N32" s="31"/>
      <c r="O32" s="31"/>
      <c r="P32" s="39">
        <f t="shared" si="1"/>
        <v>0</v>
      </c>
    </row>
    <row r="33" spans="1:16" ht="13.5" customHeight="1" x14ac:dyDescent="0.2">
      <c r="A33" s="8">
        <v>17</v>
      </c>
      <c r="B33" s="9"/>
      <c r="C33" s="9"/>
      <c r="D33" s="9"/>
      <c r="E33" s="11"/>
      <c r="F33" s="9"/>
      <c r="G33" s="11"/>
      <c r="H33" s="9"/>
      <c r="I33" s="11"/>
      <c r="J33" s="33" t="str">
        <f t="shared" si="2"/>
        <v/>
      </c>
      <c r="K33" s="34" t="str">
        <f t="shared" si="3"/>
        <v/>
      </c>
      <c r="L33" s="31"/>
      <c r="M33" s="31"/>
      <c r="N33" s="31"/>
      <c r="O33" s="31"/>
      <c r="P33" s="39">
        <f t="shared" si="1"/>
        <v>0</v>
      </c>
    </row>
    <row r="34" spans="1:16" ht="13.5" customHeight="1" x14ac:dyDescent="0.2">
      <c r="A34" s="8">
        <v>18</v>
      </c>
      <c r="B34" s="9"/>
      <c r="C34" s="9"/>
      <c r="D34" s="9"/>
      <c r="E34" s="11"/>
      <c r="F34" s="9"/>
      <c r="G34" s="11"/>
      <c r="H34" s="9"/>
      <c r="I34" s="11"/>
      <c r="J34" s="33" t="str">
        <f t="shared" si="2"/>
        <v/>
      </c>
      <c r="K34" s="34" t="str">
        <f t="shared" si="3"/>
        <v/>
      </c>
      <c r="L34" s="31"/>
      <c r="M34" s="31"/>
      <c r="N34" s="31"/>
      <c r="O34" s="31"/>
      <c r="P34" s="39">
        <f t="shared" si="1"/>
        <v>0</v>
      </c>
    </row>
    <row r="35" spans="1:16" ht="13.5" customHeight="1" x14ac:dyDescent="0.2">
      <c r="A35" s="8">
        <v>19</v>
      </c>
      <c r="B35" s="9"/>
      <c r="C35" s="9"/>
      <c r="D35" s="9"/>
      <c r="E35" s="11"/>
      <c r="F35" s="9"/>
      <c r="G35" s="11"/>
      <c r="H35" s="9"/>
      <c r="I35" s="11"/>
      <c r="J35" s="33" t="str">
        <f t="shared" si="2"/>
        <v/>
      </c>
      <c r="K35" s="34" t="str">
        <f t="shared" si="3"/>
        <v/>
      </c>
      <c r="L35" s="31"/>
      <c r="M35" s="31"/>
      <c r="N35" s="31"/>
      <c r="O35" s="31"/>
      <c r="P35" s="39">
        <f t="shared" si="1"/>
        <v>0</v>
      </c>
    </row>
    <row r="36" spans="1:16" ht="13.5" customHeight="1" x14ac:dyDescent="0.2">
      <c r="A36" s="8">
        <v>20</v>
      </c>
      <c r="B36" s="9"/>
      <c r="C36" s="9"/>
      <c r="D36" s="9"/>
      <c r="E36" s="11"/>
      <c r="F36" s="9"/>
      <c r="G36" s="11"/>
      <c r="H36" s="9"/>
      <c r="I36" s="11"/>
      <c r="J36" s="33" t="str">
        <f t="shared" si="2"/>
        <v/>
      </c>
      <c r="K36" s="34" t="str">
        <f t="shared" si="3"/>
        <v/>
      </c>
      <c r="L36" s="31"/>
      <c r="M36" s="31"/>
      <c r="N36" s="31"/>
      <c r="O36" s="31"/>
      <c r="P36" s="39">
        <f t="shared" si="1"/>
        <v>0</v>
      </c>
    </row>
    <row r="37" spans="1:16" ht="13.5" customHeight="1" x14ac:dyDescent="0.2">
      <c r="A37" s="8">
        <v>21</v>
      </c>
      <c r="B37" s="9"/>
      <c r="C37" s="9"/>
      <c r="D37" s="9"/>
      <c r="E37" s="11"/>
      <c r="F37" s="9"/>
      <c r="G37" s="11"/>
      <c r="H37" s="9"/>
      <c r="I37" s="11"/>
      <c r="J37" s="33" t="str">
        <f t="shared" si="2"/>
        <v/>
      </c>
      <c r="K37" s="34" t="str">
        <f t="shared" si="3"/>
        <v/>
      </c>
      <c r="L37" s="31"/>
      <c r="M37" s="31"/>
      <c r="N37" s="31"/>
      <c r="O37" s="31"/>
      <c r="P37" s="39">
        <f t="shared" si="1"/>
        <v>0</v>
      </c>
    </row>
    <row r="38" spans="1:16" ht="13.5" customHeight="1" x14ac:dyDescent="0.2">
      <c r="A38" s="8">
        <v>22</v>
      </c>
      <c r="B38" s="9"/>
      <c r="C38" s="9"/>
      <c r="D38" s="9"/>
      <c r="E38" s="11"/>
      <c r="F38" s="9"/>
      <c r="G38" s="11"/>
      <c r="H38" s="9"/>
      <c r="I38" s="11"/>
      <c r="J38" s="33" t="str">
        <f t="shared" si="2"/>
        <v/>
      </c>
      <c r="K38" s="34" t="str">
        <f t="shared" si="3"/>
        <v/>
      </c>
      <c r="L38" s="31"/>
      <c r="M38" s="31"/>
      <c r="N38" s="31"/>
      <c r="O38" s="31"/>
      <c r="P38" s="39">
        <f t="shared" si="1"/>
        <v>0</v>
      </c>
    </row>
    <row r="39" spans="1:16" ht="13.5" customHeight="1" x14ac:dyDescent="0.2">
      <c r="A39" s="8">
        <v>23</v>
      </c>
      <c r="B39" s="9"/>
      <c r="C39" s="9"/>
      <c r="D39" s="9"/>
      <c r="E39" s="11"/>
      <c r="F39" s="9"/>
      <c r="G39" s="11"/>
      <c r="H39" s="9"/>
      <c r="I39" s="11"/>
      <c r="J39" s="33" t="str">
        <f t="shared" si="2"/>
        <v/>
      </c>
      <c r="K39" s="34" t="str">
        <f t="shared" si="3"/>
        <v/>
      </c>
      <c r="L39" s="31"/>
      <c r="M39" s="31"/>
      <c r="N39" s="31"/>
      <c r="O39" s="31"/>
      <c r="P39" s="39">
        <f t="shared" si="1"/>
        <v>0</v>
      </c>
    </row>
    <row r="40" spans="1:16" ht="13.5" customHeight="1" x14ac:dyDescent="0.2">
      <c r="A40" s="8">
        <v>24</v>
      </c>
      <c r="B40" s="9"/>
      <c r="C40" s="9"/>
      <c r="D40" s="9"/>
      <c r="E40" s="11"/>
      <c r="F40" s="9"/>
      <c r="G40" s="11"/>
      <c r="H40" s="9"/>
      <c r="I40" s="11"/>
      <c r="J40" s="33" t="str">
        <f t="shared" si="2"/>
        <v/>
      </c>
      <c r="K40" s="34" t="str">
        <f t="shared" si="3"/>
        <v/>
      </c>
      <c r="L40" s="31"/>
      <c r="M40" s="31"/>
      <c r="N40" s="31"/>
      <c r="O40" s="31"/>
      <c r="P40" s="39">
        <f t="shared" si="1"/>
        <v>0</v>
      </c>
    </row>
    <row r="41" spans="1:16" ht="13.5" customHeight="1" thickBot="1" x14ac:dyDescent="0.25">
      <c r="A41" s="8">
        <v>25</v>
      </c>
      <c r="B41" s="9"/>
      <c r="C41" s="9"/>
      <c r="D41" s="9"/>
      <c r="E41" s="11"/>
      <c r="F41" s="9"/>
      <c r="G41" s="11"/>
      <c r="H41" s="9"/>
      <c r="I41" s="11"/>
      <c r="J41" s="33" t="str">
        <f t="shared" si="2"/>
        <v/>
      </c>
      <c r="K41" s="34" t="str">
        <f t="shared" si="3"/>
        <v/>
      </c>
      <c r="L41" s="31"/>
      <c r="M41" s="31"/>
      <c r="N41" s="31"/>
      <c r="O41" s="31"/>
      <c r="P41" s="39">
        <f t="shared" si="1"/>
        <v>0</v>
      </c>
    </row>
    <row r="42" spans="1:16" ht="15" customHeight="1" thickTop="1" thickBot="1" x14ac:dyDescent="0.25">
      <c r="A42" s="42" t="s">
        <v>19</v>
      </c>
      <c r="B42" s="32"/>
      <c r="C42" s="32"/>
      <c r="D42" s="32"/>
      <c r="E42" s="32"/>
      <c r="F42" s="32"/>
      <c r="G42" s="32"/>
      <c r="H42" s="32"/>
      <c r="I42" s="32"/>
      <c r="J42" s="43">
        <f t="shared" ref="J42:P42" si="4">SUM(J17:J41)</f>
        <v>13000</v>
      </c>
      <c r="K42" s="43">
        <f t="shared" si="4"/>
        <v>11000</v>
      </c>
      <c r="L42" s="43">
        <f t="shared" si="4"/>
        <v>4550</v>
      </c>
      <c r="M42" s="43">
        <f t="shared" si="4"/>
        <v>2700</v>
      </c>
      <c r="N42" s="43">
        <f t="shared" si="4"/>
        <v>4550</v>
      </c>
      <c r="O42" s="43">
        <f t="shared" si="4"/>
        <v>16640</v>
      </c>
      <c r="P42" s="44">
        <f t="shared" si="4"/>
        <v>52440</v>
      </c>
    </row>
    <row r="43" spans="1:16" ht="13.5" customHeight="1" x14ac:dyDescent="0.2">
      <c r="A43" s="45"/>
      <c r="B43" s="36"/>
      <c r="C43" s="36"/>
      <c r="D43" s="36"/>
      <c r="E43" s="36"/>
      <c r="F43" s="36"/>
      <c r="G43" s="36"/>
      <c r="H43" s="36"/>
      <c r="I43" s="36"/>
      <c r="J43" s="37"/>
      <c r="K43" s="37"/>
      <c r="L43" s="37"/>
      <c r="M43" s="37"/>
      <c r="N43" s="37"/>
      <c r="O43" s="37"/>
      <c r="P43" s="37"/>
    </row>
    <row r="44" spans="1:16" ht="13.5" customHeight="1" x14ac:dyDescent="0.2">
      <c r="A44" s="45"/>
      <c r="B44" s="36"/>
      <c r="C44" s="36"/>
      <c r="D44" s="36"/>
      <c r="E44" s="36"/>
      <c r="F44" s="36"/>
      <c r="G44" s="36"/>
      <c r="H44" s="36"/>
      <c r="I44" s="36"/>
      <c r="J44" s="37"/>
      <c r="K44" s="37"/>
      <c r="L44" s="37"/>
      <c r="M44" s="37"/>
      <c r="N44" s="37"/>
      <c r="O44" s="37"/>
      <c r="P44" s="37"/>
    </row>
    <row r="45" spans="1:16" ht="13.5" customHeight="1" x14ac:dyDescent="0.2">
      <c r="A45" s="45"/>
      <c r="B45" s="36"/>
      <c r="C45" s="36"/>
      <c r="D45" s="36"/>
      <c r="E45" s="36"/>
      <c r="F45" s="36"/>
      <c r="G45" s="36"/>
      <c r="H45" s="36"/>
      <c r="I45" s="36"/>
      <c r="J45" s="37"/>
      <c r="K45" s="37"/>
      <c r="L45" s="37"/>
      <c r="M45" s="37"/>
      <c r="N45" s="37"/>
      <c r="O45" s="37"/>
      <c r="P45" s="37"/>
    </row>
    <row r="46" spans="1:16" ht="13.5" customHeight="1" x14ac:dyDescent="0.2">
      <c r="A46" s="45"/>
      <c r="B46" s="36"/>
      <c r="C46" s="36"/>
      <c r="D46" s="36"/>
      <c r="E46" s="36"/>
      <c r="F46" s="36"/>
      <c r="G46" s="36"/>
      <c r="H46" s="36"/>
      <c r="I46" s="36"/>
      <c r="J46" s="37"/>
      <c r="K46" s="37"/>
      <c r="L46" s="37"/>
      <c r="M46" s="37"/>
      <c r="N46" s="37"/>
      <c r="O46" s="37"/>
      <c r="P46" s="37"/>
    </row>
    <row r="47" spans="1:16" ht="13.5" customHeight="1" x14ac:dyDescent="0.2">
      <c r="A47" s="45"/>
      <c r="B47" s="36"/>
      <c r="C47" s="36"/>
      <c r="D47" s="36"/>
      <c r="E47" s="36"/>
      <c r="F47" s="36"/>
      <c r="G47" s="36"/>
      <c r="H47" s="36"/>
      <c r="I47" s="36"/>
      <c r="J47" s="37"/>
      <c r="K47" s="37"/>
      <c r="L47" s="37"/>
      <c r="M47" s="37"/>
      <c r="N47" s="37"/>
      <c r="O47" s="37"/>
      <c r="P47" s="37"/>
    </row>
    <row r="48" spans="1:16" ht="13.5" customHeight="1" x14ac:dyDescent="0.2">
      <c r="A48" s="45"/>
      <c r="B48" s="36"/>
      <c r="C48" s="36"/>
      <c r="D48" s="36"/>
      <c r="E48" s="36"/>
      <c r="F48" s="36"/>
      <c r="G48" s="36"/>
      <c r="H48" s="36"/>
      <c r="I48" s="36"/>
      <c r="J48" s="37"/>
      <c r="K48" s="37"/>
      <c r="L48" s="37"/>
      <c r="M48" s="37"/>
      <c r="N48" s="37"/>
      <c r="O48" s="37"/>
      <c r="P48" s="37"/>
    </row>
    <row r="49" spans="1:16" ht="13.5" customHeight="1" x14ac:dyDescent="0.2">
      <c r="A49" s="45"/>
      <c r="B49" s="36"/>
      <c r="C49" s="36"/>
      <c r="D49" s="36"/>
      <c r="E49" s="36"/>
      <c r="F49" s="36"/>
      <c r="G49" s="36"/>
      <c r="H49" s="36"/>
      <c r="I49" s="36"/>
      <c r="J49" s="37"/>
      <c r="K49" s="37"/>
      <c r="L49" s="37"/>
      <c r="M49" s="37"/>
      <c r="N49" s="37"/>
      <c r="O49" s="37"/>
      <c r="P49" s="37"/>
    </row>
    <row r="50" spans="1:16" ht="13.5" customHeight="1" x14ac:dyDescent="0.2">
      <c r="A50" s="45"/>
      <c r="B50" s="36"/>
      <c r="C50" s="36"/>
      <c r="D50" s="36"/>
      <c r="E50" s="36"/>
      <c r="F50" s="36"/>
      <c r="G50" s="36"/>
      <c r="H50" s="36"/>
      <c r="I50" s="36"/>
      <c r="J50" s="37"/>
      <c r="K50" s="37"/>
      <c r="L50" s="37"/>
      <c r="M50" s="37"/>
      <c r="N50" s="37"/>
      <c r="O50" s="37"/>
      <c r="P50" s="37"/>
    </row>
    <row r="51" spans="1:16" ht="13.5" customHeight="1" x14ac:dyDescent="0.2">
      <c r="A51" s="45"/>
      <c r="B51" s="36"/>
      <c r="C51" s="36"/>
      <c r="D51" s="36"/>
      <c r="E51" s="36"/>
      <c r="F51" s="36"/>
      <c r="G51" s="36"/>
      <c r="H51" s="36"/>
      <c r="I51" s="36"/>
      <c r="J51" s="37"/>
      <c r="K51" s="37"/>
      <c r="L51" s="37"/>
      <c r="M51" s="37"/>
      <c r="N51" s="37"/>
      <c r="O51" s="37"/>
      <c r="P51" s="37"/>
    </row>
    <row r="52" spans="1:16" ht="13.5" customHeight="1" x14ac:dyDescent="0.2">
      <c r="A52" s="45"/>
      <c r="B52" s="36"/>
      <c r="C52" s="36"/>
      <c r="D52" s="36"/>
      <c r="E52" s="36"/>
      <c r="F52" s="36"/>
      <c r="G52" s="36"/>
      <c r="H52" s="36"/>
      <c r="I52" s="36"/>
      <c r="J52" s="37"/>
      <c r="K52" s="37"/>
      <c r="L52" s="37"/>
      <c r="M52" s="37"/>
      <c r="N52" s="37"/>
      <c r="O52" s="37"/>
      <c r="P52" s="37"/>
    </row>
    <row r="53" spans="1:16" ht="13.5" customHeight="1" x14ac:dyDescent="0.2">
      <c r="A53" s="45"/>
      <c r="B53" s="36"/>
      <c r="C53" s="36"/>
      <c r="D53" s="36"/>
      <c r="E53" s="36"/>
      <c r="F53" s="36"/>
      <c r="G53" s="36"/>
      <c r="H53" s="36"/>
      <c r="I53" s="36"/>
      <c r="J53" s="37"/>
      <c r="K53" s="37"/>
      <c r="L53" s="37"/>
      <c r="M53" s="37"/>
      <c r="N53" s="37"/>
      <c r="O53" s="37"/>
      <c r="P53" s="37"/>
    </row>
    <row r="54" spans="1:16" ht="13.5" customHeight="1" x14ac:dyDescent="0.2">
      <c r="A54" s="45"/>
      <c r="B54" s="36"/>
      <c r="C54" s="36"/>
      <c r="D54" s="36"/>
      <c r="E54" s="36"/>
      <c r="F54" s="36"/>
      <c r="G54" s="36"/>
      <c r="H54" s="36"/>
      <c r="I54" s="36"/>
      <c r="J54" s="37"/>
      <c r="K54" s="37"/>
      <c r="L54" s="37"/>
      <c r="M54" s="37"/>
      <c r="N54" s="37"/>
      <c r="O54" s="37"/>
      <c r="P54" s="37"/>
    </row>
    <row r="55" spans="1:16" ht="13.5" customHeight="1" x14ac:dyDescent="0.2">
      <c r="A55" s="45"/>
      <c r="B55" s="36"/>
      <c r="C55" s="36"/>
      <c r="D55" s="36"/>
      <c r="E55" s="36"/>
      <c r="F55" s="36"/>
      <c r="G55" s="36"/>
      <c r="H55" s="36"/>
      <c r="I55" s="36"/>
      <c r="J55" s="37"/>
      <c r="K55" s="37"/>
      <c r="L55" s="37"/>
      <c r="M55" s="37"/>
      <c r="N55" s="37"/>
      <c r="O55" s="37"/>
      <c r="P55" s="37"/>
    </row>
    <row r="56" spans="1:16" ht="13.5" customHeight="1" x14ac:dyDescent="0.2">
      <c r="A56" s="45"/>
      <c r="B56" s="36"/>
      <c r="C56" s="36"/>
      <c r="D56" s="36"/>
      <c r="E56" s="36"/>
      <c r="F56" s="36"/>
      <c r="G56" s="36"/>
      <c r="H56" s="36"/>
      <c r="I56" s="36"/>
      <c r="J56" s="37"/>
      <c r="K56" s="37"/>
      <c r="L56" s="37"/>
      <c r="M56" s="37"/>
      <c r="N56" s="37"/>
      <c r="O56" s="37"/>
      <c r="P56" s="37"/>
    </row>
    <row r="57" spans="1:16" ht="13.5" customHeight="1" x14ac:dyDescent="0.2">
      <c r="A57" s="45"/>
      <c r="B57" s="36"/>
      <c r="C57" s="36"/>
      <c r="D57" s="36"/>
      <c r="E57" s="36"/>
      <c r="F57" s="36"/>
      <c r="G57" s="36"/>
      <c r="H57" s="36"/>
      <c r="I57" s="36"/>
      <c r="J57" s="37"/>
      <c r="K57" s="37"/>
      <c r="L57" s="37"/>
      <c r="M57" s="37"/>
      <c r="N57" s="37"/>
      <c r="O57" s="37"/>
      <c r="P57" s="37"/>
    </row>
    <row r="58" spans="1:16" ht="13.5" customHeight="1" x14ac:dyDescent="0.2">
      <c r="A58" s="45"/>
      <c r="B58" s="36"/>
      <c r="C58" s="36"/>
      <c r="D58" s="36"/>
      <c r="E58" s="36"/>
      <c r="F58" s="36"/>
      <c r="G58" s="36"/>
      <c r="H58" s="36"/>
      <c r="I58" s="36"/>
      <c r="J58" s="37"/>
      <c r="K58" s="37"/>
      <c r="L58" s="37"/>
      <c r="M58" s="37"/>
      <c r="N58" s="37"/>
      <c r="O58" s="37"/>
      <c r="P58" s="37"/>
    </row>
    <row r="59" spans="1:16" ht="13.5" customHeight="1" x14ac:dyDescent="0.2">
      <c r="A59" s="45"/>
      <c r="B59" s="36"/>
      <c r="C59" s="36"/>
      <c r="D59" s="36"/>
      <c r="E59" s="36"/>
      <c r="F59" s="36"/>
      <c r="G59" s="36"/>
      <c r="H59" s="36"/>
      <c r="I59" s="36"/>
      <c r="J59" s="37"/>
      <c r="K59" s="37"/>
      <c r="L59" s="37"/>
      <c r="M59" s="37"/>
      <c r="N59" s="37"/>
      <c r="O59" s="37"/>
      <c r="P59" s="37"/>
    </row>
    <row r="60" spans="1:16" ht="13.5" customHeight="1" x14ac:dyDescent="0.2">
      <c r="A60" s="45"/>
      <c r="B60" s="36"/>
      <c r="C60" s="36"/>
      <c r="D60" s="36"/>
      <c r="E60" s="36"/>
      <c r="F60" s="36"/>
      <c r="G60" s="36"/>
      <c r="H60" s="36"/>
      <c r="I60" s="36"/>
      <c r="J60" s="37"/>
      <c r="K60" s="37"/>
      <c r="L60" s="37"/>
      <c r="M60" s="37"/>
      <c r="N60" s="37"/>
      <c r="O60" s="37"/>
      <c r="P60" s="37"/>
    </row>
    <row r="61" spans="1:16" ht="13.5" customHeight="1" x14ac:dyDescent="0.2">
      <c r="A61" s="45"/>
      <c r="B61" s="36"/>
      <c r="C61" s="36"/>
      <c r="D61" s="36"/>
      <c r="E61" s="36"/>
      <c r="F61" s="36"/>
      <c r="G61" s="36"/>
      <c r="H61" s="36"/>
      <c r="I61" s="36"/>
      <c r="J61" s="37"/>
      <c r="K61" s="37"/>
      <c r="L61" s="37"/>
      <c r="M61" s="37"/>
      <c r="N61" s="37"/>
      <c r="O61" s="37"/>
      <c r="P61" s="37"/>
    </row>
    <row r="62" spans="1:16" ht="13.5" customHeight="1" x14ac:dyDescent="0.2">
      <c r="A62" s="45"/>
      <c r="B62" s="36"/>
      <c r="C62" s="36"/>
      <c r="D62" s="36"/>
      <c r="E62" s="36"/>
      <c r="F62" s="36"/>
      <c r="G62" s="36"/>
      <c r="H62" s="36"/>
      <c r="I62" s="36"/>
      <c r="J62" s="37"/>
      <c r="K62" s="37"/>
      <c r="L62" s="37"/>
      <c r="M62" s="37"/>
      <c r="N62" s="37"/>
      <c r="O62" s="37"/>
      <c r="P62" s="37"/>
    </row>
    <row r="63" spans="1:16" ht="13.5" customHeight="1" x14ac:dyDescent="0.2">
      <c r="A63" s="45"/>
      <c r="B63" s="36"/>
      <c r="C63" s="36"/>
      <c r="D63" s="36"/>
      <c r="E63" s="36"/>
      <c r="F63" s="36"/>
      <c r="G63" s="36"/>
      <c r="H63" s="36"/>
      <c r="I63" s="36"/>
      <c r="J63" s="37"/>
      <c r="K63" s="37"/>
      <c r="L63" s="37"/>
      <c r="M63" s="37"/>
      <c r="N63" s="37"/>
      <c r="O63" s="37"/>
      <c r="P63" s="37"/>
    </row>
    <row r="64" spans="1:16" ht="13.5" customHeight="1" x14ac:dyDescent="0.2">
      <c r="A64" s="45"/>
      <c r="B64" s="36"/>
      <c r="C64" s="36"/>
      <c r="D64" s="36"/>
      <c r="E64" s="36"/>
      <c r="F64" s="36"/>
      <c r="G64" s="36"/>
      <c r="H64" s="36"/>
      <c r="I64" s="36"/>
      <c r="J64" s="37"/>
      <c r="K64" s="37"/>
      <c r="L64" s="37"/>
      <c r="M64" s="37"/>
      <c r="N64" s="37"/>
      <c r="O64" s="37"/>
      <c r="P64" s="37"/>
    </row>
    <row r="65" spans="1:16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idden="1" x14ac:dyDescent="0.2"/>
    <row r="67" spans="1:16" hidden="1" x14ac:dyDescent="0.2">
      <c r="B67" t="s">
        <v>6</v>
      </c>
      <c r="E67" t="s">
        <v>26</v>
      </c>
      <c r="G67" t="s">
        <v>30</v>
      </c>
      <c r="I67" t="s">
        <v>43</v>
      </c>
      <c r="L67">
        <v>0</v>
      </c>
      <c r="M67">
        <v>0</v>
      </c>
      <c r="N67">
        <v>0</v>
      </c>
      <c r="O67">
        <v>0</v>
      </c>
    </row>
    <row r="68" spans="1:16" hidden="1" x14ac:dyDescent="0.2">
      <c r="B68" t="s">
        <v>48</v>
      </c>
      <c r="E68" t="s">
        <v>29</v>
      </c>
      <c r="G68" t="s">
        <v>31</v>
      </c>
      <c r="I68" t="s">
        <v>44</v>
      </c>
      <c r="L68">
        <v>650</v>
      </c>
      <c r="M68">
        <v>300</v>
      </c>
      <c r="N68">
        <v>650</v>
      </c>
      <c r="O68">
        <v>2080</v>
      </c>
    </row>
    <row r="69" spans="1:16" hidden="1" x14ac:dyDescent="0.2">
      <c r="B69" t="s">
        <v>8</v>
      </c>
      <c r="G69" t="s">
        <v>32</v>
      </c>
      <c r="I69" t="s">
        <v>45</v>
      </c>
    </row>
    <row r="70" spans="1:16" hidden="1" x14ac:dyDescent="0.2">
      <c r="B70" t="s">
        <v>22</v>
      </c>
      <c r="G70" t="s">
        <v>33</v>
      </c>
      <c r="I70" t="s">
        <v>90</v>
      </c>
    </row>
    <row r="71" spans="1:16" hidden="1" x14ac:dyDescent="0.2">
      <c r="G71" t="s">
        <v>34</v>
      </c>
      <c r="I71" s="47" t="s">
        <v>91</v>
      </c>
    </row>
    <row r="72" spans="1:16" hidden="1" x14ac:dyDescent="0.2">
      <c r="G72" t="s">
        <v>35</v>
      </c>
    </row>
    <row r="73" spans="1:16" hidden="1" x14ac:dyDescent="0.2">
      <c r="G73" t="s">
        <v>36</v>
      </c>
    </row>
    <row r="74" spans="1:16" hidden="1" x14ac:dyDescent="0.2">
      <c r="G74" t="s">
        <v>37</v>
      </c>
    </row>
    <row r="75" spans="1:16" hidden="1" x14ac:dyDescent="0.2">
      <c r="G75" t="s">
        <v>38</v>
      </c>
    </row>
    <row r="76" spans="1:16" hidden="1" x14ac:dyDescent="0.2">
      <c r="G76" t="s">
        <v>39</v>
      </c>
    </row>
    <row r="77" spans="1:16" hidden="1" x14ac:dyDescent="0.2">
      <c r="G77" t="s">
        <v>40</v>
      </c>
    </row>
    <row r="78" spans="1:16" hidden="1" x14ac:dyDescent="0.2">
      <c r="G78" t="s">
        <v>41</v>
      </c>
    </row>
    <row r="79" spans="1:16" hidden="1" x14ac:dyDescent="0.2">
      <c r="G79" t="s">
        <v>42</v>
      </c>
    </row>
  </sheetData>
  <mergeCells count="14">
    <mergeCell ref="J13:L13"/>
    <mergeCell ref="A11:I11"/>
    <mergeCell ref="A12:I12"/>
    <mergeCell ref="A13:I13"/>
    <mergeCell ref="J11:L11"/>
    <mergeCell ref="I10:K10"/>
    <mergeCell ref="J12:L12"/>
    <mergeCell ref="A9:L9"/>
    <mergeCell ref="I1:L1"/>
    <mergeCell ref="A2:L2"/>
    <mergeCell ref="A3:L3"/>
    <mergeCell ref="A6:L6"/>
    <mergeCell ref="A7:L7"/>
    <mergeCell ref="A8:L8"/>
  </mergeCells>
  <phoneticPr fontId="3"/>
  <dataValidations count="9">
    <dataValidation type="list" allowBlank="1" showInputMessage="1" showErrorMessage="1" sqref="B28:B41 B17:B26">
      <formula1>$B$67:$B$70</formula1>
    </dataValidation>
    <dataValidation type="list" allowBlank="1" showInputMessage="1" showErrorMessage="1" sqref="B27">
      <formula1>$B$67:$B$71</formula1>
    </dataValidation>
    <dataValidation type="list" allowBlank="1" showInputMessage="1" showErrorMessage="1" sqref="I17:I41">
      <formula1>$I$67:$I$72</formula1>
    </dataValidation>
    <dataValidation type="list" allowBlank="1" showInputMessage="1" showErrorMessage="1" sqref="E17:E41">
      <formula1>$E$67:$E$68</formula1>
    </dataValidation>
    <dataValidation type="list" allowBlank="1" showInputMessage="1" showErrorMessage="1" sqref="G17:G41">
      <formula1>$G$67:$G$79</formula1>
    </dataValidation>
    <dataValidation type="list" allowBlank="1" showInputMessage="1" showErrorMessage="1" sqref="L17:L41">
      <formula1>$L$67:$L$68</formula1>
    </dataValidation>
    <dataValidation type="list" allowBlank="1" showInputMessage="1" showErrorMessage="1" sqref="M17:M41">
      <formula1>$M$67:$M$68</formula1>
    </dataValidation>
    <dataValidation type="list" allowBlank="1" showInputMessage="1" showErrorMessage="1" sqref="N17:N41">
      <formula1>$N$67:$N$68</formula1>
    </dataValidation>
    <dataValidation type="list" allowBlank="1" showInputMessage="1" showErrorMessage="1" sqref="O17:O41">
      <formula1>$O$67:$O$68</formula1>
    </dataValidation>
  </dataValidations>
  <printOptions horizontalCentered="1"/>
  <pageMargins left="0.39370078740157483" right="0.39370078740157483" top="0.13" bottom="0.13" header="0.12" footer="0.12"/>
  <pageSetup paperSize="9" orientation="landscape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0"/>
  <sheetViews>
    <sheetView tabSelected="1" zoomScaleNormal="100" zoomScaleSheetLayoutView="100" workbookViewId="0">
      <selection activeCell="R13" sqref="R13"/>
    </sheetView>
  </sheetViews>
  <sheetFormatPr defaultRowHeight="13.2" x14ac:dyDescent="0.2"/>
  <cols>
    <col min="1" max="1" width="5.44140625" customWidth="1"/>
    <col min="2" max="2" width="8.109375" customWidth="1"/>
    <col min="3" max="3" width="11.88671875" customWidth="1"/>
    <col min="4" max="4" width="13.6640625" customWidth="1"/>
    <col min="5" max="7" width="4.109375" customWidth="1"/>
    <col min="8" max="8" width="9.33203125" customWidth="1"/>
    <col min="9" max="9" width="7" customWidth="1"/>
    <col min="10" max="15" width="8.44140625" customWidth="1"/>
    <col min="16" max="16" width="9.77734375" customWidth="1"/>
  </cols>
  <sheetData>
    <row r="1" spans="1:16" ht="13.5" customHeight="1" x14ac:dyDescent="0.2">
      <c r="I1" s="56"/>
      <c r="J1" s="57"/>
      <c r="K1" s="57"/>
      <c r="L1" s="57"/>
      <c r="M1" s="16"/>
      <c r="N1" s="16"/>
      <c r="O1" s="16"/>
      <c r="P1" s="16"/>
    </row>
    <row r="2" spans="1:16" ht="21" x14ac:dyDescent="0.25">
      <c r="A2" s="58" t="s">
        <v>94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</row>
    <row r="3" spans="1:16" ht="21" x14ac:dyDescent="0.25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17"/>
      <c r="N3" s="17"/>
      <c r="O3" s="17"/>
      <c r="P3" s="17"/>
    </row>
    <row r="4" spans="1:16" ht="6.75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7.5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"/>
      <c r="N5" s="1"/>
      <c r="O5" s="1"/>
      <c r="P5" s="1"/>
    </row>
    <row r="6" spans="1:16" ht="19.5" customHeight="1" x14ac:dyDescent="0.25">
      <c r="A6" s="60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  <c r="M6" s="22"/>
      <c r="N6" s="22"/>
      <c r="O6" s="22"/>
      <c r="P6" s="22"/>
    </row>
    <row r="7" spans="1:16" s="4" customFormat="1" ht="15" customHeight="1" x14ac:dyDescent="0.2">
      <c r="A7" s="63" t="s">
        <v>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  <c r="M7" s="26"/>
      <c r="N7" s="26"/>
      <c r="O7" s="26"/>
      <c r="P7" s="26"/>
    </row>
    <row r="8" spans="1:16" s="4" customFormat="1" ht="15" customHeight="1" x14ac:dyDescent="0.2">
      <c r="A8" s="63" t="s">
        <v>10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26"/>
      <c r="N8" s="26"/>
      <c r="O8" s="26"/>
      <c r="P8" s="26"/>
    </row>
    <row r="9" spans="1:16" s="4" customFormat="1" ht="15" customHeight="1" x14ac:dyDescent="0.2">
      <c r="A9" s="55" t="s">
        <v>24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  <c r="M9" s="27"/>
      <c r="N9" s="27"/>
      <c r="O9" s="27"/>
      <c r="P9" s="27"/>
    </row>
    <row r="10" spans="1:16" s="4" customFormat="1" ht="15" customHeight="1" x14ac:dyDescent="0.2">
      <c r="A10" s="28"/>
      <c r="B10" s="29"/>
      <c r="C10" s="29"/>
      <c r="D10" s="29"/>
      <c r="E10" s="29"/>
      <c r="F10" s="29"/>
      <c r="G10" s="29"/>
      <c r="H10" s="29"/>
      <c r="I10" s="52" t="s">
        <v>11</v>
      </c>
      <c r="J10" s="52"/>
      <c r="K10" s="52"/>
      <c r="L10" s="30"/>
      <c r="M10" s="29"/>
      <c r="N10" s="29"/>
      <c r="O10" s="29"/>
      <c r="P10" s="29"/>
    </row>
    <row r="11" spans="1:16" s="4" customFormat="1" ht="15" customHeight="1" x14ac:dyDescent="0.2">
      <c r="A11" s="55" t="s">
        <v>5</v>
      </c>
      <c r="B11" s="53"/>
      <c r="C11" s="53"/>
      <c r="D11" s="53"/>
      <c r="E11" s="53"/>
      <c r="F11" s="53"/>
      <c r="G11" s="53"/>
      <c r="H11" s="53"/>
      <c r="I11" s="53"/>
      <c r="J11" s="53" t="s">
        <v>27</v>
      </c>
      <c r="K11" s="53"/>
      <c r="L11" s="54"/>
      <c r="M11" s="23"/>
      <c r="N11" s="23"/>
      <c r="O11" s="23"/>
      <c r="P11" s="23"/>
    </row>
    <row r="12" spans="1:16" s="4" customFormat="1" ht="15" customHeight="1" x14ac:dyDescent="0.2">
      <c r="A12" s="55" t="s">
        <v>13</v>
      </c>
      <c r="B12" s="53"/>
      <c r="C12" s="53"/>
      <c r="D12" s="53"/>
      <c r="E12" s="53"/>
      <c r="F12" s="53"/>
      <c r="G12" s="53"/>
      <c r="H12" s="53"/>
      <c r="I12" s="53"/>
      <c r="J12" s="53" t="s">
        <v>46</v>
      </c>
      <c r="K12" s="53"/>
      <c r="L12" s="54"/>
      <c r="M12" s="23"/>
      <c r="N12" s="23"/>
      <c r="O12" s="23"/>
      <c r="P12" s="23"/>
    </row>
    <row r="13" spans="1:16" s="4" customFormat="1" ht="15" customHeight="1" x14ac:dyDescent="0.2">
      <c r="A13" s="55" t="s">
        <v>25</v>
      </c>
      <c r="B13" s="53"/>
      <c r="C13" s="53"/>
      <c r="D13" s="53"/>
      <c r="E13" s="53"/>
      <c r="F13" s="53"/>
      <c r="G13" s="53"/>
      <c r="H13" s="53"/>
      <c r="I13" s="53"/>
      <c r="J13" s="53" t="s">
        <v>28</v>
      </c>
      <c r="K13" s="53"/>
      <c r="L13" s="54"/>
      <c r="M13" s="23"/>
      <c r="N13" s="23"/>
      <c r="O13" s="23"/>
      <c r="P13" s="23"/>
    </row>
    <row r="14" spans="1:16" ht="9" customHeight="1" thickBot="1" x14ac:dyDescent="0.25">
      <c r="A14" s="6"/>
      <c r="B14" s="7"/>
      <c r="C14" s="7"/>
      <c r="D14" s="7"/>
      <c r="E14" s="7"/>
      <c r="F14" s="7"/>
      <c r="G14" s="7"/>
      <c r="H14" s="7"/>
      <c r="I14" s="7"/>
      <c r="J14" s="25"/>
      <c r="K14" s="7"/>
      <c r="L14" s="2"/>
      <c r="M14" s="23"/>
      <c r="N14" s="23"/>
      <c r="O14" s="23"/>
      <c r="P14" s="23"/>
    </row>
    <row r="15" spans="1:16" ht="21.9" customHeight="1" thickBo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1.9" customHeight="1" thickBot="1" x14ac:dyDescent="0.25">
      <c r="A16" s="12"/>
      <c r="B16" s="14" t="s">
        <v>23</v>
      </c>
      <c r="C16" s="13" t="s">
        <v>1</v>
      </c>
      <c r="D16" s="21" t="s">
        <v>47</v>
      </c>
      <c r="E16" s="13" t="s">
        <v>2</v>
      </c>
      <c r="F16" s="15" t="s">
        <v>14</v>
      </c>
      <c r="G16" s="13" t="s">
        <v>3</v>
      </c>
      <c r="H16" s="14" t="s">
        <v>15</v>
      </c>
      <c r="I16" s="13" t="s">
        <v>20</v>
      </c>
      <c r="J16" s="13" t="s">
        <v>21</v>
      </c>
      <c r="K16" s="13" t="s">
        <v>7</v>
      </c>
      <c r="L16" s="46" t="s">
        <v>95</v>
      </c>
      <c r="M16" s="46" t="s">
        <v>97</v>
      </c>
      <c r="N16" s="46" t="s">
        <v>96</v>
      </c>
      <c r="O16" s="13" t="s">
        <v>12</v>
      </c>
      <c r="P16" s="38" t="s">
        <v>19</v>
      </c>
    </row>
    <row r="17" spans="1:16" ht="14.25" customHeight="1" thickTop="1" x14ac:dyDescent="0.2">
      <c r="A17" s="10">
        <v>1</v>
      </c>
      <c r="B17" s="9"/>
      <c r="C17" s="11"/>
      <c r="D17" s="11"/>
      <c r="E17" s="11"/>
      <c r="F17" s="11"/>
      <c r="G17" s="11"/>
      <c r="H17" s="11"/>
      <c r="I17" s="48"/>
      <c r="J17" s="33"/>
      <c r="K17" s="34" t="str">
        <f>IF(C17="","",IF(B17="選手",0,IF(B17="付添",IF(G17="幼児",0,1000),2500)))</f>
        <v/>
      </c>
      <c r="L17" s="31"/>
      <c r="M17" s="31"/>
      <c r="N17" s="31"/>
      <c r="O17" s="31"/>
      <c r="P17" s="39">
        <f>SUM(J17:O17)</f>
        <v>0</v>
      </c>
    </row>
    <row r="18" spans="1:16" ht="13.5" customHeight="1" x14ac:dyDescent="0.2">
      <c r="A18" s="8">
        <v>2</v>
      </c>
      <c r="B18" s="9"/>
      <c r="C18" s="50"/>
      <c r="D18" s="9"/>
      <c r="E18" s="11"/>
      <c r="F18" s="9"/>
      <c r="G18" s="11"/>
      <c r="H18" s="9"/>
      <c r="I18" s="48"/>
      <c r="J18" s="33"/>
      <c r="K18" s="34" t="str">
        <f>IF(C18="","",IF(B18="選手",0,IF(B18="付添",IF(G18="幼児",0,1000),2500)))</f>
        <v/>
      </c>
      <c r="L18" s="31"/>
      <c r="M18" s="31"/>
      <c r="N18" s="31"/>
      <c r="O18" s="31"/>
      <c r="P18" s="39">
        <f t="shared" ref="P18:P41" si="0">SUM(J18:O18)</f>
        <v>0</v>
      </c>
    </row>
    <row r="19" spans="1:16" ht="13.5" customHeight="1" x14ac:dyDescent="0.2">
      <c r="A19" s="8">
        <v>3</v>
      </c>
      <c r="B19" s="9"/>
      <c r="C19" s="50"/>
      <c r="D19" s="9"/>
      <c r="E19" s="11"/>
      <c r="F19" s="9"/>
      <c r="G19" s="11"/>
      <c r="H19" s="9"/>
      <c r="I19" s="48"/>
      <c r="J19" s="33"/>
      <c r="K19" s="34" t="str">
        <f t="shared" ref="K19:K41" si="1">IF(C19="","",IF(B19="選手",0,IF(B19="付添",IF(G19="幼児",0,1000),2500)))</f>
        <v/>
      </c>
      <c r="L19" s="31"/>
      <c r="M19" s="31"/>
      <c r="N19" s="31"/>
      <c r="O19" s="31"/>
      <c r="P19" s="39">
        <f t="shared" si="0"/>
        <v>0</v>
      </c>
    </row>
    <row r="20" spans="1:16" ht="13.5" customHeight="1" x14ac:dyDescent="0.2">
      <c r="A20" s="8">
        <v>4</v>
      </c>
      <c r="B20" s="9"/>
      <c r="C20" s="11"/>
      <c r="D20" s="9"/>
      <c r="E20" s="11"/>
      <c r="F20" s="9"/>
      <c r="G20" s="11"/>
      <c r="H20" s="9"/>
      <c r="I20" s="48"/>
      <c r="J20" s="33"/>
      <c r="K20" s="34" t="str">
        <f t="shared" si="1"/>
        <v/>
      </c>
      <c r="L20" s="31"/>
      <c r="M20" s="31"/>
      <c r="N20" s="31"/>
      <c r="O20" s="31"/>
      <c r="P20" s="39">
        <f t="shared" si="0"/>
        <v>0</v>
      </c>
    </row>
    <row r="21" spans="1:16" ht="13.5" customHeight="1" x14ac:dyDescent="0.2">
      <c r="A21" s="8">
        <v>5</v>
      </c>
      <c r="B21" s="9"/>
      <c r="C21" s="11"/>
      <c r="D21" s="9"/>
      <c r="E21" s="11"/>
      <c r="F21" s="9"/>
      <c r="G21" s="11"/>
      <c r="H21" s="9"/>
      <c r="I21" s="48"/>
      <c r="J21" s="33"/>
      <c r="K21" s="34" t="str">
        <f t="shared" si="1"/>
        <v/>
      </c>
      <c r="L21" s="31"/>
      <c r="M21" s="31"/>
      <c r="N21" s="31"/>
      <c r="O21" s="31"/>
      <c r="P21" s="39">
        <f t="shared" si="0"/>
        <v>0</v>
      </c>
    </row>
    <row r="22" spans="1:16" ht="13.5" customHeight="1" x14ac:dyDescent="0.2">
      <c r="A22" s="8">
        <v>6</v>
      </c>
      <c r="B22" s="9"/>
      <c r="C22" s="9"/>
      <c r="D22" s="9"/>
      <c r="E22" s="11"/>
      <c r="F22" s="9"/>
      <c r="G22" s="11"/>
      <c r="H22" s="9"/>
      <c r="I22" s="48"/>
      <c r="J22" s="33"/>
      <c r="K22" s="34" t="str">
        <f t="shared" si="1"/>
        <v/>
      </c>
      <c r="L22" s="31"/>
      <c r="M22" s="31"/>
      <c r="N22" s="31"/>
      <c r="O22" s="31"/>
      <c r="P22" s="39">
        <f t="shared" si="0"/>
        <v>0</v>
      </c>
    </row>
    <row r="23" spans="1:16" ht="13.5" customHeight="1" x14ac:dyDescent="0.2">
      <c r="A23" s="8">
        <v>7</v>
      </c>
      <c r="B23" s="9"/>
      <c r="C23" s="9"/>
      <c r="D23" s="9"/>
      <c r="E23" s="11"/>
      <c r="F23" s="9"/>
      <c r="G23" s="11"/>
      <c r="H23" s="9"/>
      <c r="I23" s="48"/>
      <c r="J23" s="33"/>
      <c r="K23" s="34" t="str">
        <f t="shared" si="1"/>
        <v/>
      </c>
      <c r="L23" s="31"/>
      <c r="M23" s="31"/>
      <c r="N23" s="31"/>
      <c r="O23" s="31"/>
      <c r="P23" s="39">
        <f t="shared" si="0"/>
        <v>0</v>
      </c>
    </row>
    <row r="24" spans="1:16" ht="13.5" customHeight="1" x14ac:dyDescent="0.2">
      <c r="A24" s="8">
        <v>8</v>
      </c>
      <c r="B24" s="9"/>
      <c r="C24" s="9"/>
      <c r="D24" s="9"/>
      <c r="E24" s="11"/>
      <c r="F24" s="9"/>
      <c r="G24" s="11"/>
      <c r="H24" s="9"/>
      <c r="I24" s="48"/>
      <c r="J24" s="33"/>
      <c r="K24" s="34" t="str">
        <f t="shared" si="1"/>
        <v/>
      </c>
      <c r="L24" s="31"/>
      <c r="M24" s="31"/>
      <c r="N24" s="31"/>
      <c r="O24" s="31"/>
      <c r="P24" s="39">
        <f t="shared" si="0"/>
        <v>0</v>
      </c>
    </row>
    <row r="25" spans="1:16" ht="13.5" customHeight="1" x14ac:dyDescent="0.2">
      <c r="A25" s="8">
        <v>9</v>
      </c>
      <c r="B25" s="9"/>
      <c r="C25" s="9"/>
      <c r="D25" s="9"/>
      <c r="E25" s="11"/>
      <c r="F25" s="9"/>
      <c r="G25" s="11"/>
      <c r="H25" s="9"/>
      <c r="I25" s="48"/>
      <c r="J25" s="33"/>
      <c r="K25" s="34" t="str">
        <f t="shared" si="1"/>
        <v/>
      </c>
      <c r="L25" s="31"/>
      <c r="M25" s="31"/>
      <c r="N25" s="31"/>
      <c r="O25" s="31"/>
      <c r="P25" s="39">
        <f t="shared" si="0"/>
        <v>0</v>
      </c>
    </row>
    <row r="26" spans="1:16" ht="13.5" customHeight="1" x14ac:dyDescent="0.2">
      <c r="A26" s="8">
        <v>10</v>
      </c>
      <c r="B26" s="9"/>
      <c r="C26" s="9"/>
      <c r="D26" s="9"/>
      <c r="E26" s="11"/>
      <c r="F26" s="9"/>
      <c r="G26" s="11"/>
      <c r="H26" s="9"/>
      <c r="I26" s="48"/>
      <c r="J26" s="33"/>
      <c r="K26" s="34" t="str">
        <f t="shared" si="1"/>
        <v/>
      </c>
      <c r="L26" s="31"/>
      <c r="M26" s="31"/>
      <c r="N26" s="31"/>
      <c r="O26" s="31"/>
      <c r="P26" s="39">
        <f t="shared" si="0"/>
        <v>0</v>
      </c>
    </row>
    <row r="27" spans="1:16" ht="13.5" customHeight="1" x14ac:dyDescent="0.2">
      <c r="A27" s="8">
        <v>11</v>
      </c>
      <c r="B27" s="9"/>
      <c r="C27" s="9"/>
      <c r="D27" s="9"/>
      <c r="E27" s="11"/>
      <c r="F27" s="9"/>
      <c r="G27" s="11"/>
      <c r="H27" s="9"/>
      <c r="I27" s="48"/>
      <c r="J27" s="33"/>
      <c r="K27" s="34" t="str">
        <f t="shared" si="1"/>
        <v/>
      </c>
      <c r="L27" s="31"/>
      <c r="M27" s="31"/>
      <c r="N27" s="31"/>
      <c r="O27" s="31"/>
      <c r="P27" s="39">
        <f t="shared" si="0"/>
        <v>0</v>
      </c>
    </row>
    <row r="28" spans="1:16" ht="13.5" customHeight="1" x14ac:dyDescent="0.2">
      <c r="A28" s="8">
        <v>12</v>
      </c>
      <c r="B28" s="9"/>
      <c r="C28" s="9"/>
      <c r="D28" s="9"/>
      <c r="E28" s="11"/>
      <c r="F28" s="9"/>
      <c r="G28" s="11"/>
      <c r="H28" s="9"/>
      <c r="I28" s="48"/>
      <c r="J28" s="33"/>
      <c r="K28" s="34" t="str">
        <f t="shared" si="1"/>
        <v/>
      </c>
      <c r="L28" s="31"/>
      <c r="M28" s="31"/>
      <c r="N28" s="31"/>
      <c r="O28" s="31"/>
      <c r="P28" s="39">
        <f t="shared" si="0"/>
        <v>0</v>
      </c>
    </row>
    <row r="29" spans="1:16" ht="13.5" customHeight="1" x14ac:dyDescent="0.2">
      <c r="A29" s="8">
        <v>13</v>
      </c>
      <c r="B29" s="9"/>
      <c r="C29" s="9"/>
      <c r="D29" s="9"/>
      <c r="E29" s="11"/>
      <c r="F29" s="9"/>
      <c r="G29" s="11"/>
      <c r="H29" s="9"/>
      <c r="I29" s="48"/>
      <c r="J29" s="33"/>
      <c r="K29" s="34" t="str">
        <f t="shared" si="1"/>
        <v/>
      </c>
      <c r="L29" s="31"/>
      <c r="M29" s="31"/>
      <c r="N29" s="31"/>
      <c r="O29" s="31"/>
      <c r="P29" s="39">
        <f t="shared" si="0"/>
        <v>0</v>
      </c>
    </row>
    <row r="30" spans="1:16" ht="13.5" customHeight="1" x14ac:dyDescent="0.2">
      <c r="A30" s="8">
        <v>14</v>
      </c>
      <c r="B30" s="9"/>
      <c r="C30" s="9"/>
      <c r="D30" s="9"/>
      <c r="E30" s="11"/>
      <c r="F30" s="9"/>
      <c r="G30" s="11"/>
      <c r="H30" s="9"/>
      <c r="I30" s="48"/>
      <c r="J30" s="33"/>
      <c r="K30" s="34" t="str">
        <f t="shared" si="1"/>
        <v/>
      </c>
      <c r="L30" s="31"/>
      <c r="M30" s="31"/>
      <c r="N30" s="31"/>
      <c r="O30" s="31"/>
      <c r="P30" s="39">
        <f t="shared" si="0"/>
        <v>0</v>
      </c>
    </row>
    <row r="31" spans="1:16" ht="13.5" customHeight="1" x14ac:dyDescent="0.2">
      <c r="A31" s="8">
        <v>15</v>
      </c>
      <c r="B31" s="9"/>
      <c r="C31" s="9"/>
      <c r="D31" s="9"/>
      <c r="E31" s="11"/>
      <c r="F31" s="9"/>
      <c r="G31" s="11"/>
      <c r="H31" s="9"/>
      <c r="I31" s="48"/>
      <c r="J31" s="33"/>
      <c r="K31" s="34" t="str">
        <f t="shared" si="1"/>
        <v/>
      </c>
      <c r="L31" s="31"/>
      <c r="M31" s="31"/>
      <c r="N31" s="31"/>
      <c r="O31" s="31"/>
      <c r="P31" s="39">
        <f t="shared" si="0"/>
        <v>0</v>
      </c>
    </row>
    <row r="32" spans="1:16" ht="13.5" customHeight="1" x14ac:dyDescent="0.2">
      <c r="A32" s="8">
        <v>16</v>
      </c>
      <c r="B32" s="9"/>
      <c r="C32" s="9"/>
      <c r="D32" s="9"/>
      <c r="E32" s="11"/>
      <c r="F32" s="9"/>
      <c r="G32" s="11"/>
      <c r="H32" s="9"/>
      <c r="I32" s="48"/>
      <c r="J32" s="33"/>
      <c r="K32" s="34" t="str">
        <f t="shared" si="1"/>
        <v/>
      </c>
      <c r="L32" s="31"/>
      <c r="M32" s="31"/>
      <c r="N32" s="31"/>
      <c r="O32" s="31"/>
      <c r="P32" s="39">
        <f t="shared" si="0"/>
        <v>0</v>
      </c>
    </row>
    <row r="33" spans="1:16" ht="13.5" customHeight="1" x14ac:dyDescent="0.2">
      <c r="A33" s="8">
        <v>17</v>
      </c>
      <c r="B33" s="9"/>
      <c r="C33" s="9"/>
      <c r="D33" s="9"/>
      <c r="E33" s="11"/>
      <c r="F33" s="9"/>
      <c r="G33" s="11"/>
      <c r="H33" s="9"/>
      <c r="I33" s="48"/>
      <c r="J33" s="33"/>
      <c r="K33" s="34" t="str">
        <f t="shared" si="1"/>
        <v/>
      </c>
      <c r="L33" s="31"/>
      <c r="M33" s="31"/>
      <c r="N33" s="31"/>
      <c r="O33" s="31"/>
      <c r="P33" s="39">
        <f t="shared" si="0"/>
        <v>0</v>
      </c>
    </row>
    <row r="34" spans="1:16" ht="13.5" customHeight="1" x14ac:dyDescent="0.2">
      <c r="A34" s="8">
        <v>18</v>
      </c>
      <c r="B34" s="9"/>
      <c r="C34" s="9"/>
      <c r="D34" s="9"/>
      <c r="E34" s="11"/>
      <c r="F34" s="9"/>
      <c r="G34" s="11"/>
      <c r="H34" s="9"/>
      <c r="I34" s="48"/>
      <c r="J34" s="33"/>
      <c r="K34" s="34" t="str">
        <f t="shared" si="1"/>
        <v/>
      </c>
      <c r="L34" s="31"/>
      <c r="M34" s="31"/>
      <c r="N34" s="31"/>
      <c r="O34" s="31"/>
      <c r="P34" s="39">
        <f t="shared" si="0"/>
        <v>0</v>
      </c>
    </row>
    <row r="35" spans="1:16" ht="13.5" customHeight="1" x14ac:dyDescent="0.2">
      <c r="A35" s="8">
        <v>19</v>
      </c>
      <c r="B35" s="9"/>
      <c r="C35" s="9"/>
      <c r="D35" s="9"/>
      <c r="E35" s="11"/>
      <c r="F35" s="9"/>
      <c r="G35" s="11"/>
      <c r="H35" s="9"/>
      <c r="I35" s="48"/>
      <c r="J35" s="33"/>
      <c r="K35" s="34" t="str">
        <f t="shared" si="1"/>
        <v/>
      </c>
      <c r="L35" s="31"/>
      <c r="M35" s="31"/>
      <c r="N35" s="31"/>
      <c r="O35" s="31"/>
      <c r="P35" s="39">
        <f t="shared" si="0"/>
        <v>0</v>
      </c>
    </row>
    <row r="36" spans="1:16" ht="13.5" customHeight="1" x14ac:dyDescent="0.2">
      <c r="A36" s="8">
        <v>20</v>
      </c>
      <c r="B36" s="9"/>
      <c r="C36" s="9"/>
      <c r="D36" s="9"/>
      <c r="E36" s="11"/>
      <c r="F36" s="9"/>
      <c r="G36" s="11"/>
      <c r="H36" s="9"/>
      <c r="I36" s="48"/>
      <c r="J36" s="33"/>
      <c r="K36" s="34" t="str">
        <f t="shared" si="1"/>
        <v/>
      </c>
      <c r="L36" s="31"/>
      <c r="M36" s="31"/>
      <c r="N36" s="31"/>
      <c r="O36" s="31"/>
      <c r="P36" s="39">
        <f t="shared" si="0"/>
        <v>0</v>
      </c>
    </row>
    <row r="37" spans="1:16" ht="13.5" customHeight="1" x14ac:dyDescent="0.2">
      <c r="A37" s="8">
        <v>21</v>
      </c>
      <c r="B37" s="9"/>
      <c r="C37" s="9"/>
      <c r="D37" s="9"/>
      <c r="E37" s="11"/>
      <c r="F37" s="9"/>
      <c r="G37" s="11"/>
      <c r="H37" s="9"/>
      <c r="I37" s="48"/>
      <c r="J37" s="33"/>
      <c r="K37" s="34" t="str">
        <f t="shared" si="1"/>
        <v/>
      </c>
      <c r="L37" s="31"/>
      <c r="M37" s="31"/>
      <c r="N37" s="31"/>
      <c r="O37" s="31"/>
      <c r="P37" s="39">
        <f t="shared" si="0"/>
        <v>0</v>
      </c>
    </row>
    <row r="38" spans="1:16" ht="13.5" customHeight="1" x14ac:dyDescent="0.2">
      <c r="A38" s="8">
        <v>22</v>
      </c>
      <c r="B38" s="9"/>
      <c r="C38" s="9"/>
      <c r="D38" s="9"/>
      <c r="E38" s="11"/>
      <c r="F38" s="9"/>
      <c r="G38" s="11"/>
      <c r="H38" s="9"/>
      <c r="I38" s="48"/>
      <c r="J38" s="33"/>
      <c r="K38" s="34" t="str">
        <f t="shared" si="1"/>
        <v/>
      </c>
      <c r="L38" s="31"/>
      <c r="M38" s="31"/>
      <c r="N38" s="31"/>
      <c r="O38" s="31"/>
      <c r="P38" s="39">
        <f t="shared" si="0"/>
        <v>0</v>
      </c>
    </row>
    <row r="39" spans="1:16" ht="13.5" customHeight="1" x14ac:dyDescent="0.2">
      <c r="A39" s="8">
        <v>23</v>
      </c>
      <c r="B39" s="9"/>
      <c r="C39" s="9"/>
      <c r="D39" s="9"/>
      <c r="E39" s="11"/>
      <c r="F39" s="9"/>
      <c r="G39" s="11"/>
      <c r="H39" s="9"/>
      <c r="I39" s="48"/>
      <c r="J39" s="33"/>
      <c r="K39" s="34" t="str">
        <f t="shared" si="1"/>
        <v/>
      </c>
      <c r="L39" s="31"/>
      <c r="M39" s="31"/>
      <c r="N39" s="31"/>
      <c r="O39" s="31"/>
      <c r="P39" s="39">
        <f t="shared" si="0"/>
        <v>0</v>
      </c>
    </row>
    <row r="40" spans="1:16" ht="13.5" customHeight="1" x14ac:dyDescent="0.2">
      <c r="A40" s="8">
        <v>24</v>
      </c>
      <c r="B40" s="9"/>
      <c r="C40" s="9"/>
      <c r="D40" s="9"/>
      <c r="E40" s="11"/>
      <c r="F40" s="9"/>
      <c r="G40" s="11"/>
      <c r="H40" s="9"/>
      <c r="I40" s="48"/>
      <c r="J40" s="33"/>
      <c r="K40" s="34" t="str">
        <f t="shared" si="1"/>
        <v/>
      </c>
      <c r="L40" s="31"/>
      <c r="M40" s="31"/>
      <c r="N40" s="31"/>
      <c r="O40" s="31"/>
      <c r="P40" s="39">
        <f t="shared" si="0"/>
        <v>0</v>
      </c>
    </row>
    <row r="41" spans="1:16" ht="13.5" customHeight="1" thickBot="1" x14ac:dyDescent="0.25">
      <c r="A41" s="8">
        <v>25</v>
      </c>
      <c r="B41" s="9"/>
      <c r="C41" s="9"/>
      <c r="D41" s="9"/>
      <c r="E41" s="11"/>
      <c r="F41" s="9"/>
      <c r="G41" s="11"/>
      <c r="H41" s="9"/>
      <c r="I41" s="48"/>
      <c r="J41" s="33"/>
      <c r="K41" s="34" t="str">
        <f t="shared" si="1"/>
        <v/>
      </c>
      <c r="L41" s="31"/>
      <c r="M41" s="31"/>
      <c r="N41" s="31"/>
      <c r="O41" s="31"/>
      <c r="P41" s="39">
        <f t="shared" si="0"/>
        <v>0</v>
      </c>
    </row>
    <row r="42" spans="1:16" ht="15" customHeight="1" thickTop="1" thickBot="1" x14ac:dyDescent="0.25">
      <c r="A42" s="24" t="s">
        <v>19</v>
      </c>
      <c r="B42" s="32"/>
      <c r="C42" s="32"/>
      <c r="D42" s="32"/>
      <c r="E42" s="32"/>
      <c r="F42" s="32"/>
      <c r="G42" s="32"/>
      <c r="H42" s="32"/>
      <c r="I42" s="49"/>
      <c r="J42" s="40">
        <f t="shared" ref="J42:P42" si="2">SUM(J17:J41)</f>
        <v>0</v>
      </c>
      <c r="K42" s="40">
        <f t="shared" si="2"/>
        <v>0</v>
      </c>
      <c r="L42" s="40">
        <f t="shared" si="2"/>
        <v>0</v>
      </c>
      <c r="M42" s="40">
        <f t="shared" si="2"/>
        <v>0</v>
      </c>
      <c r="N42" s="40">
        <f t="shared" si="2"/>
        <v>0</v>
      </c>
      <c r="O42" s="40">
        <f t="shared" si="2"/>
        <v>0</v>
      </c>
      <c r="P42" s="41">
        <f t="shared" si="2"/>
        <v>0</v>
      </c>
    </row>
    <row r="43" spans="1:16" ht="13.5" customHeight="1" x14ac:dyDescent="0.2">
      <c r="A43" s="35"/>
      <c r="B43" s="36"/>
      <c r="C43" s="36"/>
      <c r="D43" s="36"/>
      <c r="E43" s="36"/>
      <c r="F43" s="36"/>
      <c r="G43" s="36"/>
      <c r="H43" s="36"/>
      <c r="I43" s="36"/>
      <c r="J43" s="37"/>
      <c r="K43" s="37"/>
      <c r="L43" s="37"/>
      <c r="M43" s="37"/>
      <c r="N43" s="37"/>
      <c r="O43" s="37"/>
      <c r="P43" s="37"/>
    </row>
    <row r="44" spans="1:16" ht="13.5" customHeight="1" x14ac:dyDescent="0.2">
      <c r="A44" s="35"/>
      <c r="B44" s="36"/>
      <c r="C44" s="36"/>
      <c r="D44" s="36"/>
      <c r="E44" s="36"/>
      <c r="F44" s="36"/>
      <c r="G44" s="36"/>
      <c r="H44" s="36"/>
      <c r="I44" s="36"/>
      <c r="J44" s="37"/>
      <c r="K44" s="37"/>
      <c r="L44" s="37"/>
      <c r="M44" s="37"/>
      <c r="N44" s="37"/>
      <c r="O44" s="37"/>
      <c r="P44" s="37"/>
    </row>
    <row r="45" spans="1:16" ht="13.5" customHeight="1" x14ac:dyDescent="0.2">
      <c r="A45" s="35"/>
      <c r="B45" s="36"/>
      <c r="C45" s="36"/>
      <c r="D45" s="36"/>
      <c r="E45" s="36"/>
      <c r="F45" s="36"/>
      <c r="G45" s="36"/>
      <c r="H45" s="36"/>
      <c r="I45" s="36"/>
      <c r="J45" s="37"/>
      <c r="K45" s="37"/>
      <c r="L45" s="37"/>
      <c r="M45" s="37"/>
      <c r="N45" s="37"/>
      <c r="O45" s="37"/>
      <c r="P45" s="37"/>
    </row>
    <row r="46" spans="1:16" ht="13.5" customHeight="1" x14ac:dyDescent="0.2">
      <c r="A46" s="35"/>
      <c r="B46" s="36"/>
      <c r="C46" s="36"/>
      <c r="D46" s="36"/>
      <c r="E46" s="36"/>
      <c r="F46" s="36"/>
      <c r="G46" s="36"/>
      <c r="H46" s="36"/>
      <c r="I46" s="36"/>
      <c r="J46" s="37"/>
      <c r="K46" s="37"/>
      <c r="L46" s="37"/>
      <c r="M46" s="37"/>
      <c r="N46" s="37"/>
      <c r="O46" s="37"/>
      <c r="P46" s="37"/>
    </row>
    <row r="47" spans="1:16" ht="13.5" customHeight="1" x14ac:dyDescent="0.2">
      <c r="A47" s="35"/>
      <c r="B47" s="36"/>
      <c r="C47" s="36"/>
      <c r="D47" s="36"/>
      <c r="E47" s="36"/>
      <c r="F47" s="36"/>
      <c r="G47" s="36"/>
      <c r="H47" s="36"/>
      <c r="I47" s="36"/>
      <c r="J47" s="37"/>
      <c r="K47" s="37"/>
      <c r="L47" s="37"/>
      <c r="M47" s="37"/>
      <c r="N47" s="37"/>
      <c r="O47" s="37"/>
      <c r="P47" s="37"/>
    </row>
    <row r="48" spans="1:16" ht="13.5" customHeight="1" x14ac:dyDescent="0.2">
      <c r="A48" s="35"/>
      <c r="B48" s="36"/>
      <c r="C48" s="36"/>
      <c r="D48" s="36"/>
      <c r="E48" s="36"/>
      <c r="F48" s="36"/>
      <c r="G48" s="36"/>
      <c r="H48" s="36"/>
      <c r="I48" s="36"/>
      <c r="J48" s="37"/>
      <c r="K48" s="37"/>
      <c r="L48" s="37"/>
      <c r="M48" s="37"/>
      <c r="N48" s="37"/>
      <c r="O48" s="37"/>
      <c r="P48" s="37"/>
    </row>
    <row r="49" spans="1:16" ht="13.5" customHeight="1" x14ac:dyDescent="0.2">
      <c r="A49" s="35"/>
      <c r="B49" s="36"/>
      <c r="C49" s="36"/>
      <c r="D49" s="36"/>
      <c r="E49" s="36"/>
      <c r="F49" s="36"/>
      <c r="G49" s="36"/>
      <c r="H49" s="36"/>
      <c r="I49" s="36"/>
      <c r="J49" s="37"/>
      <c r="K49" s="37"/>
      <c r="L49" s="37"/>
      <c r="M49" s="37"/>
      <c r="N49" s="37"/>
      <c r="O49" s="37"/>
      <c r="P49" s="37"/>
    </row>
    <row r="50" spans="1:16" ht="13.5" customHeight="1" x14ac:dyDescent="0.2">
      <c r="A50" s="35"/>
      <c r="B50" s="36"/>
      <c r="C50" s="36"/>
      <c r="D50" s="36"/>
      <c r="E50" s="36"/>
      <c r="F50" s="36"/>
      <c r="G50" s="36"/>
      <c r="H50" s="36"/>
      <c r="I50" s="36"/>
      <c r="J50" s="37"/>
      <c r="K50" s="37"/>
      <c r="L50" s="37"/>
      <c r="M50" s="37"/>
      <c r="N50" s="37"/>
      <c r="O50" s="37"/>
      <c r="P50" s="37"/>
    </row>
    <row r="51" spans="1:16" ht="13.5" customHeight="1" x14ac:dyDescent="0.2">
      <c r="A51" s="35"/>
      <c r="B51" s="36"/>
      <c r="C51" s="36"/>
      <c r="D51" s="36"/>
      <c r="E51" s="36"/>
      <c r="F51" s="36"/>
      <c r="G51" s="36"/>
      <c r="H51" s="36"/>
      <c r="I51" s="36"/>
      <c r="J51" s="37"/>
      <c r="K51" s="37"/>
      <c r="L51" s="37"/>
      <c r="M51" s="37"/>
      <c r="N51" s="37"/>
      <c r="O51" s="37"/>
      <c r="P51" s="37"/>
    </row>
    <row r="52" spans="1:16" ht="13.5" customHeight="1" x14ac:dyDescent="0.2">
      <c r="A52" s="35"/>
      <c r="B52" s="36"/>
      <c r="C52" s="36"/>
      <c r="D52" s="36"/>
      <c r="E52" s="36"/>
      <c r="F52" s="36"/>
      <c r="G52" s="36"/>
      <c r="H52" s="36"/>
      <c r="I52" s="36"/>
      <c r="J52" s="37"/>
      <c r="K52" s="37"/>
      <c r="L52" s="37"/>
      <c r="M52" s="37"/>
      <c r="N52" s="37"/>
      <c r="O52" s="37"/>
      <c r="P52" s="37"/>
    </row>
    <row r="53" spans="1:16" ht="13.5" customHeight="1" x14ac:dyDescent="0.2">
      <c r="A53" s="35"/>
      <c r="B53" s="36"/>
      <c r="C53" s="36"/>
      <c r="D53" s="36"/>
      <c r="E53" s="36"/>
      <c r="F53" s="36"/>
      <c r="G53" s="36"/>
      <c r="H53" s="36"/>
      <c r="I53" s="36"/>
      <c r="J53" s="37"/>
      <c r="K53" s="37"/>
      <c r="L53" s="37"/>
      <c r="M53" s="37"/>
      <c r="N53" s="37"/>
      <c r="O53" s="37"/>
      <c r="P53" s="37"/>
    </row>
    <row r="54" spans="1:16" ht="13.5" customHeight="1" x14ac:dyDescent="0.2">
      <c r="A54" s="35"/>
      <c r="B54" s="36"/>
      <c r="C54" s="36"/>
      <c r="D54" s="36"/>
      <c r="E54" s="36"/>
      <c r="F54" s="36"/>
      <c r="G54" s="36"/>
      <c r="H54" s="36"/>
      <c r="I54" s="36"/>
      <c r="J54" s="37"/>
      <c r="K54" s="37"/>
      <c r="L54" s="37"/>
      <c r="M54" s="37"/>
      <c r="N54" s="37"/>
      <c r="O54" s="37"/>
      <c r="P54" s="37"/>
    </row>
    <row r="55" spans="1:16" ht="13.5" customHeight="1" x14ac:dyDescent="0.2">
      <c r="A55" s="35"/>
      <c r="B55" s="36"/>
      <c r="C55" s="36"/>
      <c r="D55" s="36"/>
      <c r="E55" s="36"/>
      <c r="F55" s="36"/>
      <c r="G55" s="36"/>
      <c r="H55" s="36"/>
      <c r="I55" s="36"/>
      <c r="J55" s="37"/>
      <c r="K55" s="37"/>
      <c r="L55" s="37"/>
      <c r="M55" s="37"/>
      <c r="N55" s="37"/>
      <c r="O55" s="37"/>
      <c r="P55" s="37"/>
    </row>
    <row r="56" spans="1:16" ht="13.5" customHeight="1" x14ac:dyDescent="0.2">
      <c r="A56" s="35"/>
      <c r="B56" s="36"/>
      <c r="C56" s="36"/>
      <c r="D56" s="36"/>
      <c r="E56" s="36"/>
      <c r="F56" s="36"/>
      <c r="G56" s="36"/>
      <c r="H56" s="36"/>
      <c r="I56" s="36"/>
      <c r="J56" s="37"/>
      <c r="K56" s="37"/>
      <c r="L56" s="37"/>
      <c r="M56" s="37"/>
      <c r="N56" s="37"/>
      <c r="O56" s="37"/>
      <c r="P56" s="37"/>
    </row>
    <row r="57" spans="1:16" ht="13.5" customHeight="1" x14ac:dyDescent="0.2">
      <c r="A57" s="35"/>
      <c r="B57" s="36"/>
      <c r="C57" s="36"/>
      <c r="D57" s="36"/>
      <c r="E57" s="36"/>
      <c r="F57" s="36"/>
      <c r="G57" s="36"/>
      <c r="H57" s="36"/>
      <c r="I57" s="36"/>
      <c r="J57" s="37"/>
      <c r="K57" s="37"/>
      <c r="L57" s="37"/>
      <c r="M57" s="37"/>
      <c r="N57" s="37"/>
      <c r="O57" s="37"/>
      <c r="P57" s="37"/>
    </row>
    <row r="58" spans="1:16" ht="13.5" customHeight="1" x14ac:dyDescent="0.2">
      <c r="A58" s="35"/>
      <c r="B58" s="36"/>
      <c r="C58" s="36"/>
      <c r="D58" s="36"/>
      <c r="E58" s="36"/>
      <c r="F58" s="36"/>
      <c r="G58" s="36"/>
      <c r="H58" s="36"/>
      <c r="I58" s="36"/>
      <c r="J58" s="37"/>
      <c r="K58" s="37"/>
      <c r="L58" s="37"/>
      <c r="M58" s="37"/>
      <c r="N58" s="37"/>
      <c r="O58" s="37"/>
      <c r="P58" s="37"/>
    </row>
    <row r="59" spans="1:16" ht="13.5" customHeight="1" x14ac:dyDescent="0.2">
      <c r="A59" s="35"/>
      <c r="B59" s="36"/>
      <c r="C59" s="36"/>
      <c r="D59" s="36"/>
      <c r="E59" s="36"/>
      <c r="F59" s="36"/>
      <c r="G59" s="36"/>
      <c r="H59" s="36"/>
      <c r="I59" s="36"/>
      <c r="J59" s="37"/>
      <c r="K59" s="37"/>
      <c r="L59" s="37"/>
      <c r="M59" s="37"/>
      <c r="N59" s="37"/>
      <c r="O59" s="37"/>
      <c r="P59" s="37"/>
    </row>
    <row r="60" spans="1:16" ht="13.5" customHeight="1" x14ac:dyDescent="0.2">
      <c r="A60" s="35"/>
      <c r="B60" s="36"/>
      <c r="C60" s="36"/>
      <c r="D60" s="36"/>
      <c r="E60" s="36"/>
      <c r="F60" s="36"/>
      <c r="G60" s="36"/>
      <c r="H60" s="36"/>
      <c r="I60" s="36"/>
      <c r="J60" s="37"/>
      <c r="K60" s="37"/>
      <c r="L60" s="37"/>
      <c r="M60" s="37"/>
      <c r="N60" s="37"/>
      <c r="O60" s="37"/>
      <c r="P60" s="37"/>
    </row>
    <row r="61" spans="1:16" ht="13.5" customHeight="1" x14ac:dyDescent="0.2">
      <c r="A61" s="35"/>
      <c r="B61" s="36"/>
      <c r="C61" s="36"/>
      <c r="D61" s="36"/>
      <c r="E61" s="36"/>
      <c r="F61" s="36"/>
      <c r="G61" s="36"/>
      <c r="H61" s="36"/>
      <c r="I61" s="36"/>
      <c r="J61" s="37"/>
      <c r="K61" s="37"/>
      <c r="L61" s="37"/>
      <c r="M61" s="37"/>
      <c r="N61" s="37"/>
      <c r="O61" s="37"/>
      <c r="P61" s="37"/>
    </row>
    <row r="62" spans="1:16" ht="13.5" customHeight="1" x14ac:dyDescent="0.2">
      <c r="A62" s="35"/>
      <c r="B62" s="36"/>
      <c r="C62" s="36"/>
      <c r="D62" s="36"/>
      <c r="E62" s="36"/>
      <c r="F62" s="36"/>
      <c r="G62" s="36"/>
      <c r="H62" s="36"/>
      <c r="I62" s="36"/>
      <c r="J62" s="37"/>
      <c r="K62" s="37"/>
      <c r="L62" s="37"/>
      <c r="M62" s="37"/>
      <c r="N62" s="37"/>
      <c r="O62" s="37"/>
      <c r="P62" s="37"/>
    </row>
    <row r="63" spans="1:16" ht="13.5" customHeight="1" x14ac:dyDescent="0.2">
      <c r="A63" s="35"/>
      <c r="B63" s="36"/>
      <c r="C63" s="36"/>
      <c r="D63" s="36"/>
      <c r="E63" s="36"/>
      <c r="F63" s="36"/>
      <c r="G63" s="36"/>
      <c r="H63" s="36"/>
      <c r="I63" s="36"/>
      <c r="J63" s="37"/>
      <c r="K63" s="37"/>
      <c r="L63" s="37"/>
      <c r="M63" s="37"/>
      <c r="N63" s="37"/>
      <c r="O63" s="37"/>
      <c r="P63" s="37"/>
    </row>
    <row r="64" spans="1:16" ht="13.5" customHeight="1" x14ac:dyDescent="0.2">
      <c r="A64" s="35"/>
      <c r="B64" s="36"/>
      <c r="C64" s="36"/>
      <c r="D64" s="36"/>
      <c r="E64" s="36"/>
      <c r="F64" s="36"/>
      <c r="G64" s="36"/>
      <c r="H64" s="36"/>
      <c r="I64" s="36"/>
      <c r="J64" s="37"/>
      <c r="K64" s="37"/>
      <c r="L64" s="37"/>
      <c r="M64" s="37"/>
      <c r="N64" s="37"/>
      <c r="O64" s="37"/>
      <c r="P64" s="37"/>
    </row>
    <row r="65" spans="1:16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7" spans="1:16" x14ac:dyDescent="0.2">
      <c r="B67" t="s">
        <v>6</v>
      </c>
      <c r="E67" t="s">
        <v>26</v>
      </c>
      <c r="G67" t="s">
        <v>30</v>
      </c>
      <c r="I67" t="s">
        <v>43</v>
      </c>
      <c r="J67">
        <v>5000</v>
      </c>
      <c r="L67">
        <v>0</v>
      </c>
      <c r="M67">
        <v>0</v>
      </c>
      <c r="N67">
        <v>0</v>
      </c>
      <c r="O67">
        <v>0</v>
      </c>
    </row>
    <row r="68" spans="1:16" x14ac:dyDescent="0.2">
      <c r="B68" t="s">
        <v>48</v>
      </c>
      <c r="E68" t="s">
        <v>29</v>
      </c>
      <c r="G68" t="s">
        <v>31</v>
      </c>
      <c r="I68" t="s">
        <v>44</v>
      </c>
      <c r="J68">
        <v>3000</v>
      </c>
      <c r="L68">
        <v>650</v>
      </c>
      <c r="M68">
        <v>300</v>
      </c>
      <c r="N68">
        <v>650</v>
      </c>
      <c r="O68">
        <v>2080</v>
      </c>
    </row>
    <row r="69" spans="1:16" x14ac:dyDescent="0.2">
      <c r="B69" t="s">
        <v>8</v>
      </c>
      <c r="G69" t="s">
        <v>32</v>
      </c>
      <c r="I69" t="s">
        <v>45</v>
      </c>
      <c r="J69">
        <v>8000</v>
      </c>
    </row>
    <row r="70" spans="1:16" x14ac:dyDescent="0.2">
      <c r="B70" t="s">
        <v>22</v>
      </c>
      <c r="G70" t="s">
        <v>33</v>
      </c>
      <c r="I70" t="s">
        <v>90</v>
      </c>
      <c r="J70">
        <v>0</v>
      </c>
    </row>
    <row r="71" spans="1:16" x14ac:dyDescent="0.2">
      <c r="I71" s="47" t="s">
        <v>91</v>
      </c>
    </row>
    <row r="72" spans="1:16" x14ac:dyDescent="0.2">
      <c r="G72" t="s">
        <v>34</v>
      </c>
      <c r="I72" s="51">
        <v>420</v>
      </c>
    </row>
    <row r="73" spans="1:16" x14ac:dyDescent="0.2">
      <c r="G73" t="s">
        <v>35</v>
      </c>
    </row>
    <row r="74" spans="1:16" x14ac:dyDescent="0.2">
      <c r="G74" t="s">
        <v>36</v>
      </c>
    </row>
    <row r="75" spans="1:16" x14ac:dyDescent="0.2">
      <c r="G75" t="s">
        <v>37</v>
      </c>
    </row>
    <row r="76" spans="1:16" x14ac:dyDescent="0.2">
      <c r="G76" t="s">
        <v>38</v>
      </c>
    </row>
    <row r="77" spans="1:16" x14ac:dyDescent="0.2">
      <c r="G77" t="s">
        <v>39</v>
      </c>
    </row>
    <row r="78" spans="1:16" x14ac:dyDescent="0.2">
      <c r="G78" t="s">
        <v>40</v>
      </c>
    </row>
    <row r="79" spans="1:16" x14ac:dyDescent="0.2">
      <c r="G79" t="s">
        <v>41</v>
      </c>
    </row>
    <row r="80" spans="1:16" x14ac:dyDescent="0.2">
      <c r="G80" t="s">
        <v>42</v>
      </c>
    </row>
  </sheetData>
  <mergeCells count="14">
    <mergeCell ref="A9:L9"/>
    <mergeCell ref="I1:L1"/>
    <mergeCell ref="A2:L2"/>
    <mergeCell ref="A3:L3"/>
    <mergeCell ref="A6:L6"/>
    <mergeCell ref="A7:L7"/>
    <mergeCell ref="A8:L8"/>
    <mergeCell ref="I10:K10"/>
    <mergeCell ref="J12:L12"/>
    <mergeCell ref="J13:L13"/>
    <mergeCell ref="A11:I11"/>
    <mergeCell ref="A12:I12"/>
    <mergeCell ref="A13:I13"/>
    <mergeCell ref="J11:L11"/>
  </mergeCells>
  <phoneticPr fontId="3"/>
  <dataValidations count="10">
    <dataValidation type="list" allowBlank="1" showInputMessage="1" showErrorMessage="1" sqref="B28:B41 B17:B26">
      <formula1>$B$67:$B$70</formula1>
    </dataValidation>
    <dataValidation type="list" allowBlank="1" showInputMessage="1" showErrorMessage="1" sqref="B27">
      <formula1>$B$67:$B$72</formula1>
    </dataValidation>
    <dataValidation type="list" allowBlank="1" showInputMessage="1" showErrorMessage="1" sqref="I17:I41">
      <formula1>$I$67:$I$72</formula1>
    </dataValidation>
    <dataValidation type="list" allowBlank="1" showInputMessage="1" showErrorMessage="1" sqref="E17:E41">
      <formula1>$E$67:$E$68</formula1>
    </dataValidation>
    <dataValidation type="list" allowBlank="1" showInputMessage="1" showErrorMessage="1" sqref="G17:G41">
      <formula1>$G$67:$G$80</formula1>
    </dataValidation>
    <dataValidation type="list" allowBlank="1" showInputMessage="1" showErrorMessage="1" sqref="L17:L41">
      <formula1>$L$67:$L$68</formula1>
    </dataValidation>
    <dataValidation type="list" allowBlank="1" showInputMessage="1" showErrorMessage="1" sqref="M17:M41">
      <formula1>$M$67:$M$68</formula1>
    </dataValidation>
    <dataValidation type="list" allowBlank="1" showInputMessage="1" showErrorMessage="1" sqref="N17:N41">
      <formula1>$N$67:$N$68</formula1>
    </dataValidation>
    <dataValidation type="list" allowBlank="1" showInputMessage="1" showErrorMessage="1" sqref="O17:O41">
      <formula1>$O$67:$O$68</formula1>
    </dataValidation>
    <dataValidation type="list" allowBlank="1" showInputMessage="1" showErrorMessage="1" sqref="J17:J41">
      <formula1>$J$67:$J$70</formula1>
    </dataValidation>
  </dataValidations>
  <printOptions horizontalCentered="1"/>
  <pageMargins left="0.39370078740157483" right="0.39370078740157483" top="0.13" bottom="0.13" header="0.12" footer="0.12"/>
  <pageSetup paperSize="9" orientation="landscape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参加申込書</vt:lpstr>
      <vt:lpstr>記入例!Print_Area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大槻　映幸</dc:creator>
  <cp:lastModifiedBy>青野康広</cp:lastModifiedBy>
  <cp:lastPrinted>2015-10-05T02:17:31Z</cp:lastPrinted>
  <dcterms:created xsi:type="dcterms:W3CDTF">2005-06-08T13:31:39Z</dcterms:created>
  <dcterms:modified xsi:type="dcterms:W3CDTF">2016-10-13T00:07:15Z</dcterms:modified>
</cp:coreProperties>
</file>